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ZDC-files\リクエストフォルダ\いつもNAVI_API\API3.0\02 ID発行\01_設定申請書\"/>
    </mc:Choice>
  </mc:AlternateContent>
  <xr:revisionPtr revIDLastSave="0" documentId="13_ncr:1_{F1C0C15A-9854-4398-A523-EB4DA3D0A8A9}" xr6:coauthVersionLast="47" xr6:coauthVersionMax="47" xr10:uidLastSave="{00000000-0000-0000-0000-000000000000}"/>
  <bookViews>
    <workbookView xWindow="-120" yWindow="-120" windowWidth="29040" windowHeight="15720" tabRatio="839" xr2:uid="{00000000-000D-0000-FFFF-FFFF00000000}"/>
  </bookViews>
  <sheets>
    <sheet name="【お客様記入①】設定申込書(1of2)" sheetId="25" r:id="rId1"/>
    <sheet name="※記入例※設定申込書(1of2)" sheetId="35" r:id="rId2"/>
    <sheet name="【お客様記入②】設定申込書(2of2)" sheetId="27" r:id="rId3"/>
    <sheet name="※記入例※設定申込書(2of2)" sheetId="30" r:id="rId4"/>
    <sheet name="【お客様記入③】ﾏﾙﾁｺﾝﾃﾝﾂ検索 設定申込書" sheetId="32" r:id="rId5"/>
    <sheet name="【お客様に提出】設定完了通知書" sheetId="16" r:id="rId6"/>
    <sheet name="【作業者用】①作業依頼履歴一覧" sheetId="18" state="hidden" r:id="rId7"/>
    <sheet name="【作業者用】②設定作業用シート" sheetId="15" state="hidden" r:id="rId8"/>
  </sheets>
  <definedNames>
    <definedName name="_xlnm._FilterDatabase" localSheetId="7" hidden="1">【作業者用】②設定作業用シート!#REF!</definedName>
    <definedName name="_xlnm.Print_Area" localSheetId="5">【お客様に提出】設定完了通知書!$A$1:$AA$1114</definedName>
    <definedName name="_xlnm.Print_Area" localSheetId="7">【作業者用】②設定作業用シート!$I$1:$I$34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15" l="1"/>
  <c r="D944" i="16"/>
  <c r="D708" i="16"/>
  <c r="D716" i="16"/>
  <c r="E536" i="15"/>
  <c r="D598" i="16" s="1"/>
  <c r="G536" i="15"/>
  <c r="N598" i="16" s="1"/>
  <c r="E537" i="15"/>
  <c r="D599" i="16" s="1"/>
  <c r="G537" i="15"/>
  <c r="N599" i="16" s="1"/>
  <c r="E538" i="15"/>
  <c r="D600" i="16" s="1"/>
  <c r="G538" i="15"/>
  <c r="N600" i="16" s="1"/>
  <c r="E539" i="15"/>
  <c r="D601" i="16" s="1"/>
  <c r="G539" i="15"/>
  <c r="N601" i="16" s="1"/>
  <c r="E540" i="15"/>
  <c r="D602" i="16" s="1"/>
  <c r="G540" i="15"/>
  <c r="N602" i="16" s="1"/>
  <c r="E541" i="15"/>
  <c r="D603" i="16" s="1"/>
  <c r="G541" i="15"/>
  <c r="N603" i="16" s="1"/>
  <c r="E542" i="15"/>
  <c r="D604" i="16" s="1"/>
  <c r="G542" i="15"/>
  <c r="N604" i="16" s="1"/>
  <c r="E543" i="15"/>
  <c r="D605" i="16" s="1"/>
  <c r="G543" i="15"/>
  <c r="N605" i="16" s="1"/>
  <c r="E544" i="15"/>
  <c r="D606" i="16" s="1"/>
  <c r="G544" i="15"/>
  <c r="N606" i="16" s="1"/>
  <c r="E545" i="15"/>
  <c r="D607" i="16" s="1"/>
  <c r="G545" i="15"/>
  <c r="N607" i="16" s="1"/>
  <c r="E546" i="15"/>
  <c r="D608" i="16" s="1"/>
  <c r="G546" i="15"/>
  <c r="N608" i="16" s="1"/>
  <c r="E547" i="15"/>
  <c r="D609" i="16" s="1"/>
  <c r="G547" i="15"/>
  <c r="N609" i="16" s="1"/>
  <c r="E548" i="15"/>
  <c r="D610" i="16" s="1"/>
  <c r="G548" i="15"/>
  <c r="N610" i="16" s="1"/>
  <c r="E549" i="15"/>
  <c r="D611" i="16" s="1"/>
  <c r="G549" i="15"/>
  <c r="N611" i="16" s="1"/>
  <c r="E550" i="15"/>
  <c r="D612" i="16" s="1"/>
  <c r="G550" i="15"/>
  <c r="N612" i="16" s="1"/>
  <c r="E551" i="15"/>
  <c r="D613" i="16" s="1"/>
  <c r="G551" i="15"/>
  <c r="N613" i="16" s="1"/>
  <c r="E552" i="15"/>
  <c r="D614" i="16" s="1"/>
  <c r="G552" i="15"/>
  <c r="N614" i="16" s="1"/>
  <c r="E553" i="15"/>
  <c r="D615" i="16" s="1"/>
  <c r="G553" i="15"/>
  <c r="N615" i="16" s="1"/>
  <c r="E554" i="15"/>
  <c r="D616" i="16" s="1"/>
  <c r="G554" i="15"/>
  <c r="N616" i="16" s="1"/>
  <c r="E555" i="15"/>
  <c r="D617" i="16" s="1"/>
  <c r="G555" i="15"/>
  <c r="N617" i="16" s="1"/>
  <c r="E556" i="15"/>
  <c r="D618" i="16" s="1"/>
  <c r="G556" i="15"/>
  <c r="N618" i="16" s="1"/>
  <c r="E557" i="15"/>
  <c r="D619" i="16" s="1"/>
  <c r="G557" i="15"/>
  <c r="N619" i="16" s="1"/>
  <c r="E558" i="15"/>
  <c r="D620" i="16" s="1"/>
  <c r="G558" i="15"/>
  <c r="N620" i="16" s="1"/>
  <c r="E559" i="15"/>
  <c r="D621" i="16" s="1"/>
  <c r="G559" i="15"/>
  <c r="N621" i="16" s="1"/>
  <c r="E560" i="15"/>
  <c r="D622" i="16" s="1"/>
  <c r="G560" i="15"/>
  <c r="N622" i="16" s="1"/>
  <c r="E561" i="15"/>
  <c r="D623" i="16" s="1"/>
  <c r="G561" i="15"/>
  <c r="N623" i="16" s="1"/>
  <c r="E562" i="15"/>
  <c r="D624" i="16" s="1"/>
  <c r="G562" i="15"/>
  <c r="N624" i="16" s="1"/>
  <c r="E563" i="15"/>
  <c r="D625" i="16" s="1"/>
  <c r="G563" i="15"/>
  <c r="N625" i="16" s="1"/>
  <c r="E564" i="15"/>
  <c r="D626" i="16" s="1"/>
  <c r="G564" i="15"/>
  <c r="N626" i="16" s="1"/>
  <c r="E565" i="15"/>
  <c r="D627" i="16" s="1"/>
  <c r="G565" i="15"/>
  <c r="N627" i="16" s="1"/>
  <c r="E566" i="15"/>
  <c r="D628" i="16" s="1"/>
  <c r="G566" i="15"/>
  <c r="N628" i="16" s="1"/>
  <c r="E567" i="15"/>
  <c r="D629" i="16" s="1"/>
  <c r="G567" i="15"/>
  <c r="N629" i="16" s="1"/>
  <c r="E568" i="15"/>
  <c r="D630" i="16" s="1"/>
  <c r="G568" i="15"/>
  <c r="N630" i="16" s="1"/>
  <c r="E569" i="15"/>
  <c r="D631" i="16" s="1"/>
  <c r="G569" i="15"/>
  <c r="N631" i="16" s="1"/>
  <c r="E570" i="15"/>
  <c r="D632" i="16" s="1"/>
  <c r="G570" i="15"/>
  <c r="N632" i="16" s="1"/>
  <c r="E571" i="15"/>
  <c r="D633" i="16" s="1"/>
  <c r="G571" i="15"/>
  <c r="N633" i="16" s="1"/>
  <c r="E572" i="15"/>
  <c r="D634" i="16" s="1"/>
  <c r="G572" i="15"/>
  <c r="N634" i="16" s="1"/>
  <c r="E573" i="15"/>
  <c r="D635" i="16" s="1"/>
  <c r="G573" i="15"/>
  <c r="N635" i="16" s="1"/>
  <c r="E574" i="15"/>
  <c r="D636" i="16" s="1"/>
  <c r="G574" i="15"/>
  <c r="N636" i="16" s="1"/>
  <c r="E575" i="15"/>
  <c r="D637" i="16" s="1"/>
  <c r="G575" i="15"/>
  <c r="N637" i="16" s="1"/>
  <c r="E576" i="15"/>
  <c r="D641" i="16" s="1"/>
  <c r="G576" i="15"/>
  <c r="N641" i="16" s="1"/>
  <c r="E577" i="15"/>
  <c r="D642" i="16" s="1"/>
  <c r="G577" i="15"/>
  <c r="N642" i="16" s="1"/>
  <c r="E578" i="15"/>
  <c r="D643" i="16" s="1"/>
  <c r="G578" i="15"/>
  <c r="N643" i="16" s="1"/>
  <c r="E579" i="15"/>
  <c r="D644" i="16" s="1"/>
  <c r="G579" i="15"/>
  <c r="N644" i="16" s="1"/>
  <c r="E580" i="15"/>
  <c r="D645" i="16" s="1"/>
  <c r="G580" i="15"/>
  <c r="N645" i="16" s="1"/>
  <c r="E581" i="15"/>
  <c r="D646" i="16" s="1"/>
  <c r="G581" i="15"/>
  <c r="N646" i="16" s="1"/>
  <c r="E582" i="15"/>
  <c r="D647" i="16" s="1"/>
  <c r="G582" i="15"/>
  <c r="N647" i="16" s="1"/>
  <c r="E583" i="15"/>
  <c r="D648" i="16" s="1"/>
  <c r="G583" i="15"/>
  <c r="N648" i="16" s="1"/>
  <c r="E584" i="15"/>
  <c r="D649" i="16" s="1"/>
  <c r="G584" i="15"/>
  <c r="N649" i="16" s="1"/>
  <c r="E585" i="15"/>
  <c r="D650" i="16" s="1"/>
  <c r="G585" i="15"/>
  <c r="N650" i="16" s="1"/>
  <c r="E586" i="15"/>
  <c r="D651" i="16" s="1"/>
  <c r="G586" i="15"/>
  <c r="N651" i="16" s="1"/>
  <c r="E587" i="15"/>
  <c r="D652" i="16" s="1"/>
  <c r="G587" i="15"/>
  <c r="N652" i="16" s="1"/>
  <c r="E588" i="15"/>
  <c r="D653" i="16" s="1"/>
  <c r="G588" i="15"/>
  <c r="N653" i="16" s="1"/>
  <c r="E589" i="15"/>
  <c r="D654" i="16" s="1"/>
  <c r="G589" i="15"/>
  <c r="N654" i="16" s="1"/>
  <c r="E590" i="15"/>
  <c r="D655" i="16" s="1"/>
  <c r="G590" i="15"/>
  <c r="N655" i="16" s="1"/>
  <c r="E591" i="15"/>
  <c r="D656" i="16" s="1"/>
  <c r="G591" i="15"/>
  <c r="N656" i="16" s="1"/>
  <c r="E592" i="15"/>
  <c r="D657" i="16" s="1"/>
  <c r="G592" i="15"/>
  <c r="N657" i="16" s="1"/>
  <c r="E593" i="15"/>
  <c r="D658" i="16" s="1"/>
  <c r="G593" i="15"/>
  <c r="N658" i="16" s="1"/>
  <c r="E594" i="15"/>
  <c r="D659" i="16" s="1"/>
  <c r="G594" i="15"/>
  <c r="N659" i="16" s="1"/>
  <c r="E595" i="15"/>
  <c r="D660" i="16" s="1"/>
  <c r="G595" i="15"/>
  <c r="N660" i="16" s="1"/>
  <c r="E596" i="15"/>
  <c r="D661" i="16" s="1"/>
  <c r="G596" i="15"/>
  <c r="N661" i="16" s="1"/>
  <c r="E597" i="15"/>
  <c r="D662" i="16" s="1"/>
  <c r="G597" i="15"/>
  <c r="N662" i="16" s="1"/>
  <c r="E598" i="15"/>
  <c r="D663" i="16" s="1"/>
  <c r="G598" i="15"/>
  <c r="N663" i="16" s="1"/>
  <c r="E599" i="15"/>
  <c r="D664" i="16" s="1"/>
  <c r="G599" i="15"/>
  <c r="N664" i="16" s="1"/>
  <c r="E600" i="15"/>
  <c r="D665" i="16" s="1"/>
  <c r="G600" i="15"/>
  <c r="N665" i="16" s="1"/>
  <c r="E601" i="15"/>
  <c r="D666" i="16" s="1"/>
  <c r="G601" i="15"/>
  <c r="N666" i="16" s="1"/>
  <c r="E602" i="15"/>
  <c r="D667" i="16" s="1"/>
  <c r="G602" i="15"/>
  <c r="N667" i="16" s="1"/>
  <c r="E603" i="15"/>
  <c r="D668" i="16" s="1"/>
  <c r="G603" i="15"/>
  <c r="N668" i="16" s="1"/>
  <c r="E604" i="15"/>
  <c r="D669" i="16" s="1"/>
  <c r="G604" i="15"/>
  <c r="N669" i="16" s="1"/>
  <c r="E605" i="15"/>
  <c r="D670" i="16" s="1"/>
  <c r="G605" i="15"/>
  <c r="N670" i="16" s="1"/>
  <c r="E606" i="15"/>
  <c r="D671" i="16" s="1"/>
  <c r="G606" i="15"/>
  <c r="N671" i="16" s="1"/>
  <c r="E607" i="15"/>
  <c r="D672" i="16" s="1"/>
  <c r="G607" i="15"/>
  <c r="N672" i="16" s="1"/>
  <c r="E608" i="15"/>
  <c r="D673" i="16" s="1"/>
  <c r="G608" i="15"/>
  <c r="N673" i="16" s="1"/>
  <c r="E609" i="15"/>
  <c r="D674" i="16" s="1"/>
  <c r="G609" i="15"/>
  <c r="N674" i="16" s="1"/>
  <c r="E610" i="15"/>
  <c r="D675" i="16" s="1"/>
  <c r="G610" i="15"/>
  <c r="N675" i="16" s="1"/>
  <c r="E611" i="15"/>
  <c r="D676" i="16" s="1"/>
  <c r="G611" i="15"/>
  <c r="N676" i="16" s="1"/>
  <c r="E612" i="15"/>
  <c r="D677" i="16" s="1"/>
  <c r="G612" i="15"/>
  <c r="N677" i="16" s="1"/>
  <c r="E613" i="15"/>
  <c r="D678" i="16" s="1"/>
  <c r="G613" i="15"/>
  <c r="N678" i="16" s="1"/>
  <c r="E614" i="15"/>
  <c r="D679" i="16" s="1"/>
  <c r="G614" i="15"/>
  <c r="N679" i="16" s="1"/>
  <c r="E615" i="15"/>
  <c r="D680" i="16" s="1"/>
  <c r="G615" i="15"/>
  <c r="N680" i="16" s="1"/>
  <c r="E616" i="15"/>
  <c r="D681" i="16" s="1"/>
  <c r="G616" i="15"/>
  <c r="N681" i="16" s="1"/>
  <c r="E617" i="15"/>
  <c r="D682" i="16" s="1"/>
  <c r="G617" i="15"/>
  <c r="N682" i="16" s="1"/>
  <c r="E618" i="15"/>
  <c r="D683" i="16" s="1"/>
  <c r="G618" i="15"/>
  <c r="N683" i="16" s="1"/>
  <c r="E619" i="15"/>
  <c r="D684" i="16" s="1"/>
  <c r="G619" i="15"/>
  <c r="N684" i="16" s="1"/>
  <c r="E620" i="15"/>
  <c r="D685" i="16" s="1"/>
  <c r="G620" i="15"/>
  <c r="N685" i="16" s="1"/>
  <c r="E621" i="15"/>
  <c r="D686" i="16" s="1"/>
  <c r="G621" i="15"/>
  <c r="N686" i="16" s="1"/>
  <c r="E622" i="15"/>
  <c r="D687" i="16" s="1"/>
  <c r="G622" i="15"/>
  <c r="N687" i="16" s="1"/>
  <c r="E623" i="15"/>
  <c r="D688" i="16" s="1"/>
  <c r="G623" i="15"/>
  <c r="N688" i="16" s="1"/>
  <c r="E624" i="15"/>
  <c r="D689" i="16" s="1"/>
  <c r="G624" i="15"/>
  <c r="N689" i="16" s="1"/>
  <c r="E625" i="15"/>
  <c r="D690" i="16" s="1"/>
  <c r="G625" i="15"/>
  <c r="N690" i="16" s="1"/>
  <c r="E626" i="15"/>
  <c r="D694" i="16" s="1"/>
  <c r="G626" i="15"/>
  <c r="N694" i="16" s="1"/>
  <c r="E627" i="15"/>
  <c r="D695" i="16" s="1"/>
  <c r="G627" i="15"/>
  <c r="N695" i="16" s="1"/>
  <c r="E628" i="15"/>
  <c r="D696" i="16" s="1"/>
  <c r="G628" i="15"/>
  <c r="N696" i="16" s="1"/>
  <c r="E629" i="15"/>
  <c r="D697" i="16" s="1"/>
  <c r="G629" i="15"/>
  <c r="N697" i="16" s="1"/>
  <c r="E630" i="15"/>
  <c r="D698" i="16" s="1"/>
  <c r="G630" i="15"/>
  <c r="N698" i="16" s="1"/>
  <c r="E631" i="15"/>
  <c r="D699" i="16" s="1"/>
  <c r="G631" i="15"/>
  <c r="N699" i="16" s="1"/>
  <c r="E632" i="15"/>
  <c r="D700" i="16" s="1"/>
  <c r="G632" i="15"/>
  <c r="N700" i="16" s="1"/>
  <c r="E633" i="15"/>
  <c r="D701" i="16" s="1"/>
  <c r="G633" i="15"/>
  <c r="N701" i="16" s="1"/>
  <c r="E634" i="15"/>
  <c r="D702" i="16" s="1"/>
  <c r="G634" i="15"/>
  <c r="N702" i="16" s="1"/>
  <c r="E635" i="15"/>
  <c r="D703" i="16" s="1"/>
  <c r="G635" i="15"/>
  <c r="N703" i="16" s="1"/>
  <c r="E636" i="15"/>
  <c r="D704" i="16" s="1"/>
  <c r="G636" i="15"/>
  <c r="N704" i="16" s="1"/>
  <c r="E637" i="15"/>
  <c r="D705" i="16" s="1"/>
  <c r="G637" i="15"/>
  <c r="N705" i="16" s="1"/>
  <c r="E638" i="15"/>
  <c r="D706" i="16" s="1"/>
  <c r="G638" i="15"/>
  <c r="N706" i="16" s="1"/>
  <c r="E639" i="15"/>
  <c r="D707" i="16" s="1"/>
  <c r="G639" i="15"/>
  <c r="N707" i="16" s="1"/>
  <c r="E640" i="15"/>
  <c r="G640" i="15"/>
  <c r="N708" i="16" s="1"/>
  <c r="E641" i="15"/>
  <c r="D709" i="16" s="1"/>
  <c r="G641" i="15"/>
  <c r="N709" i="16" s="1"/>
  <c r="E642" i="15"/>
  <c r="D710" i="16" s="1"/>
  <c r="G642" i="15"/>
  <c r="N710" i="16" s="1"/>
  <c r="E643" i="15"/>
  <c r="D711" i="16" s="1"/>
  <c r="G643" i="15"/>
  <c r="N711" i="16" s="1"/>
  <c r="E644" i="15"/>
  <c r="D712" i="16" s="1"/>
  <c r="G644" i="15"/>
  <c r="N712" i="16" s="1"/>
  <c r="E645" i="15"/>
  <c r="D713" i="16" s="1"/>
  <c r="G645" i="15"/>
  <c r="N713" i="16" s="1"/>
  <c r="E646" i="15"/>
  <c r="D714" i="16" s="1"/>
  <c r="G646" i="15"/>
  <c r="N714" i="16" s="1"/>
  <c r="E647" i="15"/>
  <c r="D715" i="16" s="1"/>
  <c r="G647" i="15"/>
  <c r="N715" i="16" s="1"/>
  <c r="E648" i="15"/>
  <c r="G648" i="15"/>
  <c r="N716" i="16" s="1"/>
  <c r="E649" i="15"/>
  <c r="D717" i="16" s="1"/>
  <c r="G649" i="15"/>
  <c r="N717" i="16" s="1"/>
  <c r="E650" i="15"/>
  <c r="D718" i="16" s="1"/>
  <c r="G650" i="15"/>
  <c r="N718" i="16" s="1"/>
  <c r="E651" i="15"/>
  <c r="D719" i="16" s="1"/>
  <c r="G651" i="15"/>
  <c r="N719" i="16" s="1"/>
  <c r="E652" i="15"/>
  <c r="D720" i="16" s="1"/>
  <c r="G652" i="15"/>
  <c r="N720" i="16" s="1"/>
  <c r="E653" i="15"/>
  <c r="D721" i="16" s="1"/>
  <c r="G653" i="15"/>
  <c r="N721" i="16" s="1"/>
  <c r="E654" i="15"/>
  <c r="D722" i="16" s="1"/>
  <c r="G654" i="15"/>
  <c r="N722" i="16" s="1"/>
  <c r="E655" i="15"/>
  <c r="D723" i="16" s="1"/>
  <c r="G655" i="15"/>
  <c r="N723" i="16" s="1"/>
  <c r="E656" i="15"/>
  <c r="D724" i="16" s="1"/>
  <c r="G656" i="15"/>
  <c r="N724" i="16" s="1"/>
  <c r="E657" i="15"/>
  <c r="D725" i="16" s="1"/>
  <c r="G657" i="15"/>
  <c r="N725" i="16" s="1"/>
  <c r="E658" i="15"/>
  <c r="D726" i="16" s="1"/>
  <c r="G658" i="15"/>
  <c r="N726" i="16" s="1"/>
  <c r="E659" i="15"/>
  <c r="D727" i="16" s="1"/>
  <c r="G659" i="15"/>
  <c r="N727" i="16" s="1"/>
  <c r="E660" i="15"/>
  <c r="D728" i="16" s="1"/>
  <c r="G660" i="15"/>
  <c r="N728" i="16" s="1"/>
  <c r="E661" i="15"/>
  <c r="D729" i="16" s="1"/>
  <c r="G661" i="15"/>
  <c r="N729" i="16" s="1"/>
  <c r="E662" i="15"/>
  <c r="D730" i="16" s="1"/>
  <c r="G662" i="15"/>
  <c r="N730" i="16" s="1"/>
  <c r="E663" i="15"/>
  <c r="D731" i="16" s="1"/>
  <c r="G663" i="15"/>
  <c r="N731" i="16" s="1"/>
  <c r="E664" i="15"/>
  <c r="D732" i="16" s="1"/>
  <c r="G664" i="15"/>
  <c r="N732" i="16" s="1"/>
  <c r="E665" i="15"/>
  <c r="D733" i="16" s="1"/>
  <c r="G665" i="15"/>
  <c r="N733" i="16" s="1"/>
  <c r="E666" i="15"/>
  <c r="D734" i="16" s="1"/>
  <c r="G666" i="15"/>
  <c r="N734" i="16" s="1"/>
  <c r="E667" i="15"/>
  <c r="D735" i="16" s="1"/>
  <c r="G667" i="15"/>
  <c r="N735" i="16" s="1"/>
  <c r="E668" i="15"/>
  <c r="D736" i="16" s="1"/>
  <c r="G668" i="15"/>
  <c r="N736" i="16" s="1"/>
  <c r="E669" i="15"/>
  <c r="D737" i="16" s="1"/>
  <c r="G669" i="15"/>
  <c r="N737" i="16" s="1"/>
  <c r="E670" i="15"/>
  <c r="D738" i="16" s="1"/>
  <c r="G670" i="15"/>
  <c r="N738" i="16" s="1"/>
  <c r="E671" i="15"/>
  <c r="D739" i="16" s="1"/>
  <c r="G671" i="15"/>
  <c r="N739" i="16" s="1"/>
  <c r="E672" i="15"/>
  <c r="D740" i="16" s="1"/>
  <c r="G672" i="15"/>
  <c r="N740" i="16" s="1"/>
  <c r="E673" i="15"/>
  <c r="D741" i="16" s="1"/>
  <c r="G673" i="15"/>
  <c r="N741" i="16" s="1"/>
  <c r="E674" i="15"/>
  <c r="D742" i="16" s="1"/>
  <c r="G674" i="15"/>
  <c r="N742" i="16" s="1"/>
  <c r="E675" i="15"/>
  <c r="D743" i="16" s="1"/>
  <c r="G675" i="15"/>
  <c r="N743" i="16" s="1"/>
  <c r="E676" i="15"/>
  <c r="D747" i="16" s="1"/>
  <c r="G676" i="15"/>
  <c r="N747" i="16" s="1"/>
  <c r="E677" i="15"/>
  <c r="D748" i="16" s="1"/>
  <c r="G677" i="15"/>
  <c r="N748" i="16" s="1"/>
  <c r="E678" i="15"/>
  <c r="D749" i="16" s="1"/>
  <c r="G678" i="15"/>
  <c r="N749" i="16" s="1"/>
  <c r="E679" i="15"/>
  <c r="D750" i="16" s="1"/>
  <c r="G679" i="15"/>
  <c r="N750" i="16" s="1"/>
  <c r="E680" i="15"/>
  <c r="D751" i="16" s="1"/>
  <c r="G680" i="15"/>
  <c r="N751" i="16" s="1"/>
  <c r="E681" i="15"/>
  <c r="D752" i="16" s="1"/>
  <c r="G681" i="15"/>
  <c r="N752" i="16" s="1"/>
  <c r="E682" i="15"/>
  <c r="D753" i="16" s="1"/>
  <c r="G682" i="15"/>
  <c r="N753" i="16" s="1"/>
  <c r="E683" i="15"/>
  <c r="D754" i="16" s="1"/>
  <c r="G683" i="15"/>
  <c r="N754" i="16" s="1"/>
  <c r="E684" i="15"/>
  <c r="D755" i="16" s="1"/>
  <c r="G684" i="15"/>
  <c r="N755" i="16" s="1"/>
  <c r="E685" i="15"/>
  <c r="D756" i="16" s="1"/>
  <c r="G685" i="15"/>
  <c r="N756" i="16" s="1"/>
  <c r="E686" i="15"/>
  <c r="D757" i="16" s="1"/>
  <c r="G686" i="15"/>
  <c r="N757" i="16" s="1"/>
  <c r="E687" i="15"/>
  <c r="D758" i="16" s="1"/>
  <c r="G687" i="15"/>
  <c r="N758" i="16" s="1"/>
  <c r="E688" i="15"/>
  <c r="D759" i="16" s="1"/>
  <c r="G688" i="15"/>
  <c r="N759" i="16" s="1"/>
  <c r="E689" i="15"/>
  <c r="D760" i="16" s="1"/>
  <c r="G689" i="15"/>
  <c r="N760" i="16" s="1"/>
  <c r="E690" i="15"/>
  <c r="D761" i="16" s="1"/>
  <c r="G690" i="15"/>
  <c r="N761" i="16" s="1"/>
  <c r="E691" i="15"/>
  <c r="D762" i="16" s="1"/>
  <c r="G691" i="15"/>
  <c r="N762" i="16" s="1"/>
  <c r="E692" i="15"/>
  <c r="D763" i="16" s="1"/>
  <c r="G692" i="15"/>
  <c r="N763" i="16" s="1"/>
  <c r="E693" i="15"/>
  <c r="D764" i="16" s="1"/>
  <c r="G693" i="15"/>
  <c r="N764" i="16" s="1"/>
  <c r="E694" i="15"/>
  <c r="D765" i="16" s="1"/>
  <c r="G694" i="15"/>
  <c r="N765" i="16" s="1"/>
  <c r="E695" i="15"/>
  <c r="D766" i="16" s="1"/>
  <c r="G695" i="15"/>
  <c r="N766" i="16" s="1"/>
  <c r="E696" i="15"/>
  <c r="D767" i="16" s="1"/>
  <c r="G696" i="15"/>
  <c r="N767" i="16" s="1"/>
  <c r="E697" i="15"/>
  <c r="D768" i="16" s="1"/>
  <c r="G697" i="15"/>
  <c r="N768" i="16" s="1"/>
  <c r="E698" i="15"/>
  <c r="D769" i="16" s="1"/>
  <c r="G698" i="15"/>
  <c r="N769" i="16" s="1"/>
  <c r="E699" i="15"/>
  <c r="D770" i="16" s="1"/>
  <c r="G699" i="15"/>
  <c r="N770" i="16" s="1"/>
  <c r="E700" i="15"/>
  <c r="D771" i="16" s="1"/>
  <c r="G700" i="15"/>
  <c r="N771" i="16" s="1"/>
  <c r="E701" i="15"/>
  <c r="D772" i="16" s="1"/>
  <c r="G701" i="15"/>
  <c r="N772" i="16" s="1"/>
  <c r="E702" i="15"/>
  <c r="D773" i="16" s="1"/>
  <c r="G702" i="15"/>
  <c r="N773" i="16" s="1"/>
  <c r="E703" i="15"/>
  <c r="D774" i="16" s="1"/>
  <c r="G703" i="15"/>
  <c r="N774" i="16" s="1"/>
  <c r="E704" i="15"/>
  <c r="D775" i="16" s="1"/>
  <c r="G704" i="15"/>
  <c r="N775" i="16" s="1"/>
  <c r="E705" i="15"/>
  <c r="D776" i="16" s="1"/>
  <c r="G705" i="15"/>
  <c r="N776" i="16" s="1"/>
  <c r="E706" i="15"/>
  <c r="D777" i="16" s="1"/>
  <c r="G706" i="15"/>
  <c r="N777" i="16" s="1"/>
  <c r="E707" i="15"/>
  <c r="D778" i="16" s="1"/>
  <c r="G707" i="15"/>
  <c r="N778" i="16" s="1"/>
  <c r="E708" i="15"/>
  <c r="D779" i="16" s="1"/>
  <c r="G708" i="15"/>
  <c r="N779" i="16" s="1"/>
  <c r="E709" i="15"/>
  <c r="D780" i="16" s="1"/>
  <c r="G709" i="15"/>
  <c r="N780" i="16" s="1"/>
  <c r="E710" i="15"/>
  <c r="D781" i="16" s="1"/>
  <c r="G710" i="15"/>
  <c r="N781" i="16" s="1"/>
  <c r="E711" i="15"/>
  <c r="D782" i="16" s="1"/>
  <c r="G711" i="15"/>
  <c r="N782" i="16" s="1"/>
  <c r="E712" i="15"/>
  <c r="D783" i="16" s="1"/>
  <c r="G712" i="15"/>
  <c r="N783" i="16" s="1"/>
  <c r="E713" i="15"/>
  <c r="D784" i="16" s="1"/>
  <c r="G713" i="15"/>
  <c r="N784" i="16" s="1"/>
  <c r="E714" i="15"/>
  <c r="D785" i="16" s="1"/>
  <c r="G714" i="15"/>
  <c r="N785" i="16" s="1"/>
  <c r="E715" i="15"/>
  <c r="D786" i="16" s="1"/>
  <c r="G715" i="15"/>
  <c r="N786" i="16" s="1"/>
  <c r="E716" i="15"/>
  <c r="D787" i="16" s="1"/>
  <c r="G716" i="15"/>
  <c r="N787" i="16" s="1"/>
  <c r="E717" i="15"/>
  <c r="D788" i="16" s="1"/>
  <c r="G717" i="15"/>
  <c r="N788" i="16" s="1"/>
  <c r="E718" i="15"/>
  <c r="D789" i="16" s="1"/>
  <c r="G718" i="15"/>
  <c r="N789" i="16" s="1"/>
  <c r="E719" i="15"/>
  <c r="D790" i="16" s="1"/>
  <c r="G719" i="15"/>
  <c r="N790" i="16" s="1"/>
  <c r="E720" i="15"/>
  <c r="D791" i="16" s="1"/>
  <c r="G720" i="15"/>
  <c r="N791" i="16" s="1"/>
  <c r="E721" i="15"/>
  <c r="D792" i="16" s="1"/>
  <c r="G721" i="15"/>
  <c r="N792" i="16" s="1"/>
  <c r="E722" i="15"/>
  <c r="D793" i="16" s="1"/>
  <c r="G722" i="15"/>
  <c r="N793" i="16" s="1"/>
  <c r="E723" i="15"/>
  <c r="D794" i="16" s="1"/>
  <c r="G723" i="15"/>
  <c r="N794" i="16" s="1"/>
  <c r="E724" i="15"/>
  <c r="D795" i="16" s="1"/>
  <c r="G724" i="15"/>
  <c r="N795" i="16" s="1"/>
  <c r="E725" i="15"/>
  <c r="D796" i="16" s="1"/>
  <c r="G725" i="15"/>
  <c r="N796" i="16" s="1"/>
  <c r="E726" i="15"/>
  <c r="D800" i="16" s="1"/>
  <c r="G726" i="15"/>
  <c r="N800" i="16" s="1"/>
  <c r="E727" i="15"/>
  <c r="D801" i="16" s="1"/>
  <c r="G727" i="15"/>
  <c r="N801" i="16" s="1"/>
  <c r="E728" i="15"/>
  <c r="D802" i="16" s="1"/>
  <c r="G728" i="15"/>
  <c r="N802" i="16" s="1"/>
  <c r="E729" i="15"/>
  <c r="D803" i="16" s="1"/>
  <c r="G729" i="15"/>
  <c r="N803" i="16" s="1"/>
  <c r="E730" i="15"/>
  <c r="D804" i="16" s="1"/>
  <c r="G730" i="15"/>
  <c r="N804" i="16" s="1"/>
  <c r="E731" i="15"/>
  <c r="D805" i="16" s="1"/>
  <c r="G731" i="15"/>
  <c r="N805" i="16" s="1"/>
  <c r="E732" i="15"/>
  <c r="D806" i="16" s="1"/>
  <c r="G732" i="15"/>
  <c r="N806" i="16" s="1"/>
  <c r="E733" i="15"/>
  <c r="D807" i="16" s="1"/>
  <c r="G733" i="15"/>
  <c r="N807" i="16" s="1"/>
  <c r="E734" i="15"/>
  <c r="D808" i="16" s="1"/>
  <c r="G734" i="15"/>
  <c r="N808" i="16" s="1"/>
  <c r="E735" i="15"/>
  <c r="D809" i="16" s="1"/>
  <c r="G735" i="15"/>
  <c r="N809" i="16" s="1"/>
  <c r="E736" i="15"/>
  <c r="D810" i="16" s="1"/>
  <c r="G736" i="15"/>
  <c r="N810" i="16" s="1"/>
  <c r="E737" i="15"/>
  <c r="D811" i="16" s="1"/>
  <c r="G737" i="15"/>
  <c r="N811" i="16" s="1"/>
  <c r="E738" i="15"/>
  <c r="D812" i="16" s="1"/>
  <c r="G738" i="15"/>
  <c r="N812" i="16" s="1"/>
  <c r="E739" i="15"/>
  <c r="D813" i="16" s="1"/>
  <c r="G739" i="15"/>
  <c r="N813" i="16" s="1"/>
  <c r="E740" i="15"/>
  <c r="D814" i="16" s="1"/>
  <c r="G740" i="15"/>
  <c r="N814" i="16" s="1"/>
  <c r="E741" i="15"/>
  <c r="D815" i="16" s="1"/>
  <c r="G741" i="15"/>
  <c r="N815" i="16" s="1"/>
  <c r="E742" i="15"/>
  <c r="D816" i="16" s="1"/>
  <c r="G742" i="15"/>
  <c r="N816" i="16" s="1"/>
  <c r="E743" i="15"/>
  <c r="D817" i="16" s="1"/>
  <c r="G743" i="15"/>
  <c r="N817" i="16" s="1"/>
  <c r="E744" i="15"/>
  <c r="D818" i="16" s="1"/>
  <c r="G744" i="15"/>
  <c r="N818" i="16" s="1"/>
  <c r="E745" i="15"/>
  <c r="D819" i="16" s="1"/>
  <c r="G745" i="15"/>
  <c r="N819" i="16" s="1"/>
  <c r="E746" i="15"/>
  <c r="D820" i="16" s="1"/>
  <c r="G746" i="15"/>
  <c r="N820" i="16" s="1"/>
  <c r="E747" i="15"/>
  <c r="D821" i="16" s="1"/>
  <c r="G747" i="15"/>
  <c r="N821" i="16" s="1"/>
  <c r="E748" i="15"/>
  <c r="D822" i="16" s="1"/>
  <c r="G748" i="15"/>
  <c r="N822" i="16" s="1"/>
  <c r="E749" i="15"/>
  <c r="D823" i="16" s="1"/>
  <c r="G749" i="15"/>
  <c r="N823" i="16" s="1"/>
  <c r="E750" i="15"/>
  <c r="D824" i="16" s="1"/>
  <c r="G750" i="15"/>
  <c r="N824" i="16" s="1"/>
  <c r="E751" i="15"/>
  <c r="D825" i="16" s="1"/>
  <c r="G751" i="15"/>
  <c r="N825" i="16" s="1"/>
  <c r="E752" i="15"/>
  <c r="D826" i="16" s="1"/>
  <c r="G752" i="15"/>
  <c r="N826" i="16" s="1"/>
  <c r="E753" i="15"/>
  <c r="D827" i="16" s="1"/>
  <c r="G753" i="15"/>
  <c r="N827" i="16" s="1"/>
  <c r="E754" i="15"/>
  <c r="D828" i="16" s="1"/>
  <c r="G754" i="15"/>
  <c r="N828" i="16" s="1"/>
  <c r="E755" i="15"/>
  <c r="D829" i="16" s="1"/>
  <c r="G755" i="15"/>
  <c r="N829" i="16" s="1"/>
  <c r="E756" i="15"/>
  <c r="D830" i="16" s="1"/>
  <c r="G756" i="15"/>
  <c r="N830" i="16" s="1"/>
  <c r="E757" i="15"/>
  <c r="D831" i="16" s="1"/>
  <c r="G757" i="15"/>
  <c r="N831" i="16" s="1"/>
  <c r="E758" i="15"/>
  <c r="D832" i="16" s="1"/>
  <c r="G758" i="15"/>
  <c r="N832" i="16" s="1"/>
  <c r="E759" i="15"/>
  <c r="D833" i="16" s="1"/>
  <c r="G759" i="15"/>
  <c r="N833" i="16" s="1"/>
  <c r="E760" i="15"/>
  <c r="D834" i="16" s="1"/>
  <c r="G760" i="15"/>
  <c r="N834" i="16" s="1"/>
  <c r="E761" i="15"/>
  <c r="D835" i="16" s="1"/>
  <c r="G761" i="15"/>
  <c r="N835" i="16" s="1"/>
  <c r="E762" i="15"/>
  <c r="D836" i="16" s="1"/>
  <c r="G762" i="15"/>
  <c r="N836" i="16" s="1"/>
  <c r="E763" i="15"/>
  <c r="D837" i="16" s="1"/>
  <c r="G763" i="15"/>
  <c r="N837" i="16" s="1"/>
  <c r="E764" i="15"/>
  <c r="D838" i="16" s="1"/>
  <c r="G764" i="15"/>
  <c r="N838" i="16" s="1"/>
  <c r="E765" i="15"/>
  <c r="D839" i="16" s="1"/>
  <c r="G765" i="15"/>
  <c r="N839" i="16" s="1"/>
  <c r="E766" i="15"/>
  <c r="D840" i="16" s="1"/>
  <c r="G766" i="15"/>
  <c r="N840" i="16" s="1"/>
  <c r="E767" i="15"/>
  <c r="D841" i="16" s="1"/>
  <c r="G767" i="15"/>
  <c r="N841" i="16" s="1"/>
  <c r="E768" i="15"/>
  <c r="D842" i="16" s="1"/>
  <c r="G768" i="15"/>
  <c r="N842" i="16" s="1"/>
  <c r="E769" i="15"/>
  <c r="D843" i="16" s="1"/>
  <c r="G769" i="15"/>
  <c r="N843" i="16" s="1"/>
  <c r="E770" i="15"/>
  <c r="D844" i="16" s="1"/>
  <c r="G770" i="15"/>
  <c r="N844" i="16" s="1"/>
  <c r="E771" i="15"/>
  <c r="D845" i="16" s="1"/>
  <c r="G771" i="15"/>
  <c r="N845" i="16" s="1"/>
  <c r="E772" i="15"/>
  <c r="D846" i="16" s="1"/>
  <c r="G772" i="15"/>
  <c r="N846" i="16" s="1"/>
  <c r="E773" i="15"/>
  <c r="D847" i="16" s="1"/>
  <c r="G773" i="15"/>
  <c r="N847" i="16" s="1"/>
  <c r="E774" i="15"/>
  <c r="D848" i="16" s="1"/>
  <c r="G774" i="15"/>
  <c r="N848" i="16" s="1"/>
  <c r="E775" i="15"/>
  <c r="D849" i="16" s="1"/>
  <c r="G775" i="15"/>
  <c r="N849" i="16" s="1"/>
  <c r="E776" i="15"/>
  <c r="D853" i="16" s="1"/>
  <c r="G776" i="15"/>
  <c r="N853" i="16" s="1"/>
  <c r="E777" i="15"/>
  <c r="D854" i="16" s="1"/>
  <c r="G777" i="15"/>
  <c r="N854" i="16" s="1"/>
  <c r="E778" i="15"/>
  <c r="D855" i="16" s="1"/>
  <c r="G778" i="15"/>
  <c r="N855" i="16" s="1"/>
  <c r="E779" i="15"/>
  <c r="D856" i="16" s="1"/>
  <c r="G779" i="15"/>
  <c r="N856" i="16" s="1"/>
  <c r="E780" i="15"/>
  <c r="D857" i="16" s="1"/>
  <c r="G780" i="15"/>
  <c r="N857" i="16" s="1"/>
  <c r="E781" i="15"/>
  <c r="D858" i="16" s="1"/>
  <c r="G781" i="15"/>
  <c r="N858" i="16" s="1"/>
  <c r="E782" i="15"/>
  <c r="D859" i="16" s="1"/>
  <c r="G782" i="15"/>
  <c r="N859" i="16" s="1"/>
  <c r="E783" i="15"/>
  <c r="D860" i="16" s="1"/>
  <c r="G783" i="15"/>
  <c r="N860" i="16" s="1"/>
  <c r="E784" i="15"/>
  <c r="D861" i="16" s="1"/>
  <c r="G784" i="15"/>
  <c r="N861" i="16" s="1"/>
  <c r="E785" i="15"/>
  <c r="D862" i="16" s="1"/>
  <c r="G785" i="15"/>
  <c r="N862" i="16" s="1"/>
  <c r="E786" i="15"/>
  <c r="D863" i="16" s="1"/>
  <c r="G786" i="15"/>
  <c r="N863" i="16" s="1"/>
  <c r="E787" i="15"/>
  <c r="D864" i="16" s="1"/>
  <c r="G787" i="15"/>
  <c r="N864" i="16" s="1"/>
  <c r="E788" i="15"/>
  <c r="D865" i="16" s="1"/>
  <c r="G788" i="15"/>
  <c r="N865" i="16" s="1"/>
  <c r="E789" i="15"/>
  <c r="D866" i="16" s="1"/>
  <c r="G789" i="15"/>
  <c r="N866" i="16" s="1"/>
  <c r="E790" i="15"/>
  <c r="D867" i="16" s="1"/>
  <c r="G790" i="15"/>
  <c r="N867" i="16" s="1"/>
  <c r="E791" i="15"/>
  <c r="D868" i="16" s="1"/>
  <c r="G791" i="15"/>
  <c r="N868" i="16" s="1"/>
  <c r="E792" i="15"/>
  <c r="D869" i="16" s="1"/>
  <c r="G792" i="15"/>
  <c r="N869" i="16" s="1"/>
  <c r="E793" i="15"/>
  <c r="D870" i="16" s="1"/>
  <c r="G793" i="15"/>
  <c r="N870" i="16" s="1"/>
  <c r="E794" i="15"/>
  <c r="D871" i="16" s="1"/>
  <c r="G794" i="15"/>
  <c r="N871" i="16" s="1"/>
  <c r="E795" i="15"/>
  <c r="D872" i="16" s="1"/>
  <c r="G795" i="15"/>
  <c r="N872" i="16" s="1"/>
  <c r="E796" i="15"/>
  <c r="D873" i="16" s="1"/>
  <c r="G796" i="15"/>
  <c r="N873" i="16" s="1"/>
  <c r="E797" i="15"/>
  <c r="D874" i="16" s="1"/>
  <c r="G797" i="15"/>
  <c r="N874" i="16" s="1"/>
  <c r="E798" i="15"/>
  <c r="D875" i="16" s="1"/>
  <c r="G798" i="15"/>
  <c r="N875" i="16" s="1"/>
  <c r="E799" i="15"/>
  <c r="D876" i="16" s="1"/>
  <c r="G799" i="15"/>
  <c r="N876" i="16" s="1"/>
  <c r="E800" i="15"/>
  <c r="D877" i="16" s="1"/>
  <c r="G800" i="15"/>
  <c r="N877" i="16" s="1"/>
  <c r="E801" i="15"/>
  <c r="D878" i="16" s="1"/>
  <c r="G801" i="15"/>
  <c r="N878" i="16" s="1"/>
  <c r="E802" i="15"/>
  <c r="D879" i="16" s="1"/>
  <c r="G802" i="15"/>
  <c r="N879" i="16" s="1"/>
  <c r="E803" i="15"/>
  <c r="D880" i="16" s="1"/>
  <c r="G803" i="15"/>
  <c r="N880" i="16" s="1"/>
  <c r="E804" i="15"/>
  <c r="D881" i="16" s="1"/>
  <c r="G804" i="15"/>
  <c r="N881" i="16" s="1"/>
  <c r="E805" i="15"/>
  <c r="D882" i="16" s="1"/>
  <c r="G805" i="15"/>
  <c r="N882" i="16" s="1"/>
  <c r="E806" i="15"/>
  <c r="D883" i="16" s="1"/>
  <c r="G806" i="15"/>
  <c r="N883" i="16" s="1"/>
  <c r="E807" i="15"/>
  <c r="D884" i="16" s="1"/>
  <c r="G807" i="15"/>
  <c r="N884" i="16" s="1"/>
  <c r="E808" i="15"/>
  <c r="D885" i="16" s="1"/>
  <c r="G808" i="15"/>
  <c r="N885" i="16" s="1"/>
  <c r="E809" i="15"/>
  <c r="D886" i="16" s="1"/>
  <c r="G809" i="15"/>
  <c r="N886" i="16" s="1"/>
  <c r="E810" i="15"/>
  <c r="D887" i="16" s="1"/>
  <c r="G810" i="15"/>
  <c r="N887" i="16" s="1"/>
  <c r="E811" i="15"/>
  <c r="D888" i="16" s="1"/>
  <c r="G811" i="15"/>
  <c r="N888" i="16" s="1"/>
  <c r="E812" i="15"/>
  <c r="D889" i="16" s="1"/>
  <c r="G812" i="15"/>
  <c r="N889" i="16" s="1"/>
  <c r="E813" i="15"/>
  <c r="D890" i="16" s="1"/>
  <c r="G813" i="15"/>
  <c r="N890" i="16" s="1"/>
  <c r="E814" i="15"/>
  <c r="D891" i="16" s="1"/>
  <c r="G814" i="15"/>
  <c r="N891" i="16" s="1"/>
  <c r="E815" i="15"/>
  <c r="D892" i="16" s="1"/>
  <c r="G815" i="15"/>
  <c r="N892" i="16" s="1"/>
  <c r="E816" i="15"/>
  <c r="D893" i="16" s="1"/>
  <c r="G816" i="15"/>
  <c r="N893" i="16" s="1"/>
  <c r="E817" i="15"/>
  <c r="D894" i="16" s="1"/>
  <c r="G817" i="15"/>
  <c r="N894" i="16" s="1"/>
  <c r="E818" i="15"/>
  <c r="D895" i="16" s="1"/>
  <c r="G818" i="15"/>
  <c r="N895" i="16" s="1"/>
  <c r="E819" i="15"/>
  <c r="D896" i="16" s="1"/>
  <c r="G819" i="15"/>
  <c r="N896" i="16" s="1"/>
  <c r="E820" i="15"/>
  <c r="D897" i="16" s="1"/>
  <c r="G820" i="15"/>
  <c r="N897" i="16" s="1"/>
  <c r="E821" i="15"/>
  <c r="D898" i="16" s="1"/>
  <c r="G821" i="15"/>
  <c r="N898" i="16" s="1"/>
  <c r="E822" i="15"/>
  <c r="D899" i="16" s="1"/>
  <c r="G822" i="15"/>
  <c r="N899" i="16" s="1"/>
  <c r="E823" i="15"/>
  <c r="D900" i="16" s="1"/>
  <c r="G823" i="15"/>
  <c r="N900" i="16" s="1"/>
  <c r="E824" i="15"/>
  <c r="D901" i="16" s="1"/>
  <c r="G824" i="15"/>
  <c r="N901" i="16" s="1"/>
  <c r="E825" i="15"/>
  <c r="D902" i="16" s="1"/>
  <c r="G825" i="15"/>
  <c r="N902" i="16" s="1"/>
  <c r="E826" i="15"/>
  <c r="D906" i="16" s="1"/>
  <c r="G826" i="15"/>
  <c r="N906" i="16" s="1"/>
  <c r="E827" i="15"/>
  <c r="D907" i="16" s="1"/>
  <c r="G827" i="15"/>
  <c r="N907" i="16" s="1"/>
  <c r="E828" i="15"/>
  <c r="D908" i="16" s="1"/>
  <c r="G828" i="15"/>
  <c r="N908" i="16" s="1"/>
  <c r="E829" i="15"/>
  <c r="D909" i="16" s="1"/>
  <c r="G829" i="15"/>
  <c r="N909" i="16" s="1"/>
  <c r="E830" i="15"/>
  <c r="D910" i="16" s="1"/>
  <c r="G830" i="15"/>
  <c r="N910" i="16" s="1"/>
  <c r="E831" i="15"/>
  <c r="D911" i="16" s="1"/>
  <c r="G831" i="15"/>
  <c r="N911" i="16" s="1"/>
  <c r="E832" i="15"/>
  <c r="D912" i="16" s="1"/>
  <c r="G832" i="15"/>
  <c r="N912" i="16" s="1"/>
  <c r="E833" i="15"/>
  <c r="D913" i="16" s="1"/>
  <c r="G833" i="15"/>
  <c r="N913" i="16" s="1"/>
  <c r="E834" i="15"/>
  <c r="D914" i="16" s="1"/>
  <c r="G834" i="15"/>
  <c r="N914" i="16" s="1"/>
  <c r="E835" i="15"/>
  <c r="D915" i="16" s="1"/>
  <c r="G835" i="15"/>
  <c r="N915" i="16" s="1"/>
  <c r="E836" i="15"/>
  <c r="D916" i="16" s="1"/>
  <c r="G836" i="15"/>
  <c r="N916" i="16" s="1"/>
  <c r="E837" i="15"/>
  <c r="D917" i="16" s="1"/>
  <c r="G837" i="15"/>
  <c r="N917" i="16" s="1"/>
  <c r="E838" i="15"/>
  <c r="D918" i="16" s="1"/>
  <c r="G838" i="15"/>
  <c r="N918" i="16" s="1"/>
  <c r="E839" i="15"/>
  <c r="D919" i="16" s="1"/>
  <c r="G839" i="15"/>
  <c r="N919" i="16" s="1"/>
  <c r="E840" i="15"/>
  <c r="D920" i="16" s="1"/>
  <c r="G840" i="15"/>
  <c r="N920" i="16" s="1"/>
  <c r="E841" i="15"/>
  <c r="D921" i="16" s="1"/>
  <c r="G841" i="15"/>
  <c r="N921" i="16" s="1"/>
  <c r="E842" i="15"/>
  <c r="D922" i="16" s="1"/>
  <c r="G842" i="15"/>
  <c r="N922" i="16" s="1"/>
  <c r="E843" i="15"/>
  <c r="D923" i="16" s="1"/>
  <c r="G843" i="15"/>
  <c r="N923" i="16" s="1"/>
  <c r="E844" i="15"/>
  <c r="D924" i="16" s="1"/>
  <c r="G844" i="15"/>
  <c r="N924" i="16" s="1"/>
  <c r="E845" i="15"/>
  <c r="D925" i="16" s="1"/>
  <c r="G845" i="15"/>
  <c r="N925" i="16" s="1"/>
  <c r="E846" i="15"/>
  <c r="D926" i="16" s="1"/>
  <c r="G846" i="15"/>
  <c r="N926" i="16" s="1"/>
  <c r="E847" i="15"/>
  <c r="D927" i="16" s="1"/>
  <c r="G847" i="15"/>
  <c r="N927" i="16" s="1"/>
  <c r="E848" i="15"/>
  <c r="D928" i="16" s="1"/>
  <c r="G848" i="15"/>
  <c r="N928" i="16" s="1"/>
  <c r="E849" i="15"/>
  <c r="D929" i="16" s="1"/>
  <c r="G849" i="15"/>
  <c r="N929" i="16" s="1"/>
  <c r="E850" i="15"/>
  <c r="D930" i="16" s="1"/>
  <c r="G850" i="15"/>
  <c r="N930" i="16" s="1"/>
  <c r="E851" i="15"/>
  <c r="D931" i="16" s="1"/>
  <c r="G851" i="15"/>
  <c r="N931" i="16" s="1"/>
  <c r="E852" i="15"/>
  <c r="D932" i="16" s="1"/>
  <c r="G852" i="15"/>
  <c r="N932" i="16" s="1"/>
  <c r="E853" i="15"/>
  <c r="D933" i="16" s="1"/>
  <c r="G853" i="15"/>
  <c r="N933" i="16" s="1"/>
  <c r="E854" i="15"/>
  <c r="D934" i="16" s="1"/>
  <c r="G854" i="15"/>
  <c r="N934" i="16" s="1"/>
  <c r="E855" i="15"/>
  <c r="D935" i="16" s="1"/>
  <c r="G855" i="15"/>
  <c r="N935" i="16" s="1"/>
  <c r="E856" i="15"/>
  <c r="D936" i="16" s="1"/>
  <c r="G856" i="15"/>
  <c r="N936" i="16" s="1"/>
  <c r="E857" i="15"/>
  <c r="D937" i="16" s="1"/>
  <c r="G857" i="15"/>
  <c r="N937" i="16" s="1"/>
  <c r="E858" i="15"/>
  <c r="D938" i="16" s="1"/>
  <c r="G858" i="15"/>
  <c r="N938" i="16" s="1"/>
  <c r="E859" i="15"/>
  <c r="D939" i="16" s="1"/>
  <c r="G859" i="15"/>
  <c r="N939" i="16" s="1"/>
  <c r="E860" i="15"/>
  <c r="D940" i="16" s="1"/>
  <c r="G860" i="15"/>
  <c r="N940" i="16" s="1"/>
  <c r="E861" i="15"/>
  <c r="D941" i="16" s="1"/>
  <c r="G861" i="15"/>
  <c r="N941" i="16" s="1"/>
  <c r="E862" i="15"/>
  <c r="D942" i="16" s="1"/>
  <c r="G862" i="15"/>
  <c r="N942" i="16" s="1"/>
  <c r="E863" i="15"/>
  <c r="D943" i="16" s="1"/>
  <c r="G863" i="15"/>
  <c r="N943" i="16" s="1"/>
  <c r="E864" i="15"/>
  <c r="G864" i="15"/>
  <c r="N944" i="16" s="1"/>
  <c r="E865" i="15"/>
  <c r="D945" i="16" s="1"/>
  <c r="G865" i="15"/>
  <c r="N945" i="16" s="1"/>
  <c r="E866" i="15"/>
  <c r="D946" i="16" s="1"/>
  <c r="G866" i="15"/>
  <c r="N946" i="16" s="1"/>
  <c r="E867" i="15"/>
  <c r="D947" i="16" s="1"/>
  <c r="G867" i="15"/>
  <c r="N947" i="16" s="1"/>
  <c r="E868" i="15"/>
  <c r="D948" i="16" s="1"/>
  <c r="G868" i="15"/>
  <c r="N948" i="16" s="1"/>
  <c r="E869" i="15"/>
  <c r="D949" i="16" s="1"/>
  <c r="G869" i="15"/>
  <c r="N949" i="16" s="1"/>
  <c r="E870" i="15"/>
  <c r="D950" i="16" s="1"/>
  <c r="G870" i="15"/>
  <c r="N950" i="16" s="1"/>
  <c r="E871" i="15"/>
  <c r="D951" i="16" s="1"/>
  <c r="G871" i="15"/>
  <c r="N951" i="16" s="1"/>
  <c r="E872" i="15"/>
  <c r="D952" i="16" s="1"/>
  <c r="G872" i="15"/>
  <c r="N952" i="16" s="1"/>
  <c r="E873" i="15"/>
  <c r="D953" i="16" s="1"/>
  <c r="G873" i="15"/>
  <c r="N953" i="16" s="1"/>
  <c r="E874" i="15"/>
  <c r="D954" i="16" s="1"/>
  <c r="G874" i="15"/>
  <c r="N954" i="16" s="1"/>
  <c r="E875" i="15"/>
  <c r="D955" i="16" s="1"/>
  <c r="G875" i="15"/>
  <c r="N955" i="16" s="1"/>
  <c r="E876" i="15"/>
  <c r="D959" i="16" s="1"/>
  <c r="G876" i="15"/>
  <c r="N959" i="16" s="1"/>
  <c r="E877" i="15"/>
  <c r="D960" i="16" s="1"/>
  <c r="G877" i="15"/>
  <c r="N960" i="16" s="1"/>
  <c r="E878" i="15"/>
  <c r="D961" i="16" s="1"/>
  <c r="G878" i="15"/>
  <c r="N961" i="16" s="1"/>
  <c r="E879" i="15"/>
  <c r="D962" i="16" s="1"/>
  <c r="G879" i="15"/>
  <c r="N962" i="16" s="1"/>
  <c r="E880" i="15"/>
  <c r="D963" i="16" s="1"/>
  <c r="G880" i="15"/>
  <c r="N963" i="16" s="1"/>
  <c r="E881" i="15"/>
  <c r="D964" i="16" s="1"/>
  <c r="G881" i="15"/>
  <c r="N964" i="16" s="1"/>
  <c r="E882" i="15"/>
  <c r="D965" i="16" s="1"/>
  <c r="G882" i="15"/>
  <c r="N965" i="16" s="1"/>
  <c r="E883" i="15"/>
  <c r="D966" i="16" s="1"/>
  <c r="G883" i="15"/>
  <c r="N966" i="16" s="1"/>
  <c r="E884" i="15"/>
  <c r="D967" i="16" s="1"/>
  <c r="G884" i="15"/>
  <c r="N967" i="16" s="1"/>
  <c r="E885" i="15"/>
  <c r="D968" i="16" s="1"/>
  <c r="G885" i="15"/>
  <c r="N968" i="16" s="1"/>
  <c r="E886" i="15"/>
  <c r="D969" i="16" s="1"/>
  <c r="G886" i="15"/>
  <c r="N969" i="16" s="1"/>
  <c r="E887" i="15"/>
  <c r="D970" i="16" s="1"/>
  <c r="G887" i="15"/>
  <c r="N970" i="16" s="1"/>
  <c r="E888" i="15"/>
  <c r="D971" i="16" s="1"/>
  <c r="G888" i="15"/>
  <c r="N971" i="16" s="1"/>
  <c r="E889" i="15"/>
  <c r="D972" i="16" s="1"/>
  <c r="G889" i="15"/>
  <c r="N972" i="16" s="1"/>
  <c r="E890" i="15"/>
  <c r="D973" i="16" s="1"/>
  <c r="G890" i="15"/>
  <c r="N973" i="16" s="1"/>
  <c r="E891" i="15"/>
  <c r="D974" i="16" s="1"/>
  <c r="G891" i="15"/>
  <c r="N974" i="16" s="1"/>
  <c r="E892" i="15"/>
  <c r="D975" i="16" s="1"/>
  <c r="G892" i="15"/>
  <c r="N975" i="16" s="1"/>
  <c r="E893" i="15"/>
  <c r="D976" i="16" s="1"/>
  <c r="G893" i="15"/>
  <c r="N976" i="16" s="1"/>
  <c r="E894" i="15"/>
  <c r="D977" i="16" s="1"/>
  <c r="G894" i="15"/>
  <c r="N977" i="16" s="1"/>
  <c r="E895" i="15"/>
  <c r="D978" i="16" s="1"/>
  <c r="G895" i="15"/>
  <c r="N978" i="16" s="1"/>
  <c r="E896" i="15"/>
  <c r="D979" i="16" s="1"/>
  <c r="G896" i="15"/>
  <c r="N979" i="16" s="1"/>
  <c r="E897" i="15"/>
  <c r="D980" i="16" s="1"/>
  <c r="G897" i="15"/>
  <c r="N980" i="16" s="1"/>
  <c r="E898" i="15"/>
  <c r="D981" i="16" s="1"/>
  <c r="G898" i="15"/>
  <c r="N981" i="16" s="1"/>
  <c r="E899" i="15"/>
  <c r="D982" i="16" s="1"/>
  <c r="G899" i="15"/>
  <c r="N982" i="16" s="1"/>
  <c r="E900" i="15"/>
  <c r="D983" i="16" s="1"/>
  <c r="G900" i="15"/>
  <c r="N983" i="16" s="1"/>
  <c r="E901" i="15"/>
  <c r="D984" i="16" s="1"/>
  <c r="G901" i="15"/>
  <c r="N984" i="16" s="1"/>
  <c r="E902" i="15"/>
  <c r="D985" i="16" s="1"/>
  <c r="G902" i="15"/>
  <c r="N985" i="16" s="1"/>
  <c r="E903" i="15"/>
  <c r="D986" i="16" s="1"/>
  <c r="G903" i="15"/>
  <c r="N986" i="16" s="1"/>
  <c r="E904" i="15"/>
  <c r="D987" i="16" s="1"/>
  <c r="G904" i="15"/>
  <c r="N987" i="16" s="1"/>
  <c r="E905" i="15"/>
  <c r="D988" i="16" s="1"/>
  <c r="G905" i="15"/>
  <c r="N988" i="16" s="1"/>
  <c r="E906" i="15"/>
  <c r="D989" i="16" s="1"/>
  <c r="G906" i="15"/>
  <c r="N989" i="16" s="1"/>
  <c r="E907" i="15"/>
  <c r="D990" i="16" s="1"/>
  <c r="G907" i="15"/>
  <c r="N990" i="16" s="1"/>
  <c r="E908" i="15"/>
  <c r="D991" i="16" s="1"/>
  <c r="G908" i="15"/>
  <c r="N991" i="16" s="1"/>
  <c r="E909" i="15"/>
  <c r="D992" i="16" s="1"/>
  <c r="G909" i="15"/>
  <c r="N992" i="16" s="1"/>
  <c r="E910" i="15"/>
  <c r="D993" i="16" s="1"/>
  <c r="G910" i="15"/>
  <c r="N993" i="16" s="1"/>
  <c r="E911" i="15"/>
  <c r="D994" i="16" s="1"/>
  <c r="G911" i="15"/>
  <c r="N994" i="16" s="1"/>
  <c r="E912" i="15"/>
  <c r="D995" i="16" s="1"/>
  <c r="G912" i="15"/>
  <c r="N995" i="16" s="1"/>
  <c r="E913" i="15"/>
  <c r="D996" i="16" s="1"/>
  <c r="G913" i="15"/>
  <c r="N996" i="16" s="1"/>
  <c r="E914" i="15"/>
  <c r="D997" i="16" s="1"/>
  <c r="G914" i="15"/>
  <c r="N997" i="16" s="1"/>
  <c r="E915" i="15"/>
  <c r="D998" i="16" s="1"/>
  <c r="G915" i="15"/>
  <c r="N998" i="16" s="1"/>
  <c r="E916" i="15"/>
  <c r="D999" i="16" s="1"/>
  <c r="G916" i="15"/>
  <c r="N999" i="16" s="1"/>
  <c r="E917" i="15"/>
  <c r="D1000" i="16" s="1"/>
  <c r="G917" i="15"/>
  <c r="N1000" i="16" s="1"/>
  <c r="E918" i="15"/>
  <c r="D1001" i="16" s="1"/>
  <c r="G918" i="15"/>
  <c r="N1001" i="16" s="1"/>
  <c r="E919" i="15"/>
  <c r="D1002" i="16" s="1"/>
  <c r="G919" i="15"/>
  <c r="N1002" i="16" s="1"/>
  <c r="E920" i="15"/>
  <c r="D1003" i="16" s="1"/>
  <c r="G920" i="15"/>
  <c r="N1003" i="16" s="1"/>
  <c r="E921" i="15"/>
  <c r="D1004" i="16" s="1"/>
  <c r="G921" i="15"/>
  <c r="N1004" i="16" s="1"/>
  <c r="E922" i="15"/>
  <c r="D1005" i="16" s="1"/>
  <c r="G922" i="15"/>
  <c r="N1005" i="16" s="1"/>
  <c r="E923" i="15"/>
  <c r="D1006" i="16" s="1"/>
  <c r="G923" i="15"/>
  <c r="N1006" i="16" s="1"/>
  <c r="E924" i="15"/>
  <c r="D1007" i="16" s="1"/>
  <c r="G924" i="15"/>
  <c r="N1007" i="16" s="1"/>
  <c r="E925" i="15"/>
  <c r="D1008" i="16" s="1"/>
  <c r="G925" i="15"/>
  <c r="N1008" i="16" s="1"/>
  <c r="E926" i="15"/>
  <c r="D1012" i="16" s="1"/>
  <c r="G926" i="15"/>
  <c r="N1012" i="16" s="1"/>
  <c r="E927" i="15"/>
  <c r="D1013" i="16" s="1"/>
  <c r="G927" i="15"/>
  <c r="N1013" i="16" s="1"/>
  <c r="E928" i="15"/>
  <c r="D1014" i="16" s="1"/>
  <c r="G928" i="15"/>
  <c r="N1014" i="16" s="1"/>
  <c r="E929" i="15"/>
  <c r="D1015" i="16" s="1"/>
  <c r="G929" i="15"/>
  <c r="N1015" i="16" s="1"/>
  <c r="E930" i="15"/>
  <c r="D1016" i="16" s="1"/>
  <c r="G930" i="15"/>
  <c r="N1016" i="16" s="1"/>
  <c r="E931" i="15"/>
  <c r="D1017" i="16" s="1"/>
  <c r="G931" i="15"/>
  <c r="N1017" i="16" s="1"/>
  <c r="E932" i="15"/>
  <c r="D1018" i="16" s="1"/>
  <c r="G932" i="15"/>
  <c r="N1018" i="16" s="1"/>
  <c r="E933" i="15"/>
  <c r="D1019" i="16" s="1"/>
  <c r="G933" i="15"/>
  <c r="N1019" i="16" s="1"/>
  <c r="E934" i="15"/>
  <c r="D1020" i="16" s="1"/>
  <c r="G934" i="15"/>
  <c r="N1020" i="16" s="1"/>
  <c r="E935" i="15"/>
  <c r="D1021" i="16" s="1"/>
  <c r="G935" i="15"/>
  <c r="N1021" i="16" s="1"/>
  <c r="E936" i="15"/>
  <c r="D1022" i="16" s="1"/>
  <c r="G936" i="15"/>
  <c r="N1022" i="16" s="1"/>
  <c r="E937" i="15"/>
  <c r="D1023" i="16" s="1"/>
  <c r="G937" i="15"/>
  <c r="N1023" i="16" s="1"/>
  <c r="E938" i="15"/>
  <c r="D1024" i="16" s="1"/>
  <c r="G938" i="15"/>
  <c r="N1024" i="16" s="1"/>
  <c r="E939" i="15"/>
  <c r="D1025" i="16" s="1"/>
  <c r="G939" i="15"/>
  <c r="N1025" i="16" s="1"/>
  <c r="E940" i="15"/>
  <c r="D1026" i="16" s="1"/>
  <c r="G940" i="15"/>
  <c r="N1026" i="16" s="1"/>
  <c r="E941" i="15"/>
  <c r="D1027" i="16" s="1"/>
  <c r="G941" i="15"/>
  <c r="N1027" i="16" s="1"/>
  <c r="E942" i="15"/>
  <c r="D1028" i="16" s="1"/>
  <c r="G942" i="15"/>
  <c r="N1028" i="16" s="1"/>
  <c r="E943" i="15"/>
  <c r="D1029" i="16" s="1"/>
  <c r="G943" i="15"/>
  <c r="N1029" i="16" s="1"/>
  <c r="E944" i="15"/>
  <c r="D1030" i="16" s="1"/>
  <c r="G944" i="15"/>
  <c r="N1030" i="16" s="1"/>
  <c r="E945" i="15"/>
  <c r="D1031" i="16" s="1"/>
  <c r="G945" i="15"/>
  <c r="N1031" i="16" s="1"/>
  <c r="E946" i="15"/>
  <c r="D1032" i="16" s="1"/>
  <c r="G946" i="15"/>
  <c r="N1032" i="16" s="1"/>
  <c r="E947" i="15"/>
  <c r="D1033" i="16" s="1"/>
  <c r="G947" i="15"/>
  <c r="N1033" i="16" s="1"/>
  <c r="E948" i="15"/>
  <c r="D1034" i="16" s="1"/>
  <c r="G948" i="15"/>
  <c r="N1034" i="16" s="1"/>
  <c r="E949" i="15"/>
  <c r="D1035" i="16" s="1"/>
  <c r="G949" i="15"/>
  <c r="N1035" i="16" s="1"/>
  <c r="E950" i="15"/>
  <c r="D1036" i="16" s="1"/>
  <c r="G950" i="15"/>
  <c r="N1036" i="16" s="1"/>
  <c r="E951" i="15"/>
  <c r="D1037" i="16" s="1"/>
  <c r="G951" i="15"/>
  <c r="N1037" i="16" s="1"/>
  <c r="E952" i="15"/>
  <c r="D1038" i="16" s="1"/>
  <c r="G952" i="15"/>
  <c r="N1038" i="16" s="1"/>
  <c r="E953" i="15"/>
  <c r="D1039" i="16" s="1"/>
  <c r="G953" i="15"/>
  <c r="N1039" i="16" s="1"/>
  <c r="E954" i="15"/>
  <c r="D1040" i="16" s="1"/>
  <c r="G954" i="15"/>
  <c r="N1040" i="16" s="1"/>
  <c r="E955" i="15"/>
  <c r="D1041" i="16" s="1"/>
  <c r="G955" i="15"/>
  <c r="N1041" i="16" s="1"/>
  <c r="E956" i="15"/>
  <c r="D1042" i="16" s="1"/>
  <c r="G956" i="15"/>
  <c r="N1042" i="16" s="1"/>
  <c r="E957" i="15"/>
  <c r="D1043" i="16" s="1"/>
  <c r="G957" i="15"/>
  <c r="N1043" i="16" s="1"/>
  <c r="E958" i="15"/>
  <c r="D1044" i="16" s="1"/>
  <c r="G958" i="15"/>
  <c r="N1044" i="16" s="1"/>
  <c r="E959" i="15"/>
  <c r="D1045" i="16" s="1"/>
  <c r="G959" i="15"/>
  <c r="N1045" i="16" s="1"/>
  <c r="E960" i="15"/>
  <c r="D1046" i="16" s="1"/>
  <c r="G960" i="15"/>
  <c r="N1046" i="16" s="1"/>
  <c r="E961" i="15"/>
  <c r="D1047" i="16" s="1"/>
  <c r="G961" i="15"/>
  <c r="N1047" i="16" s="1"/>
  <c r="E962" i="15"/>
  <c r="D1048" i="16" s="1"/>
  <c r="G962" i="15"/>
  <c r="N1048" i="16" s="1"/>
  <c r="E963" i="15"/>
  <c r="D1049" i="16" s="1"/>
  <c r="G963" i="15"/>
  <c r="N1049" i="16" s="1"/>
  <c r="E964" i="15"/>
  <c r="D1050" i="16" s="1"/>
  <c r="G964" i="15"/>
  <c r="N1050" i="16" s="1"/>
  <c r="E965" i="15"/>
  <c r="D1051" i="16" s="1"/>
  <c r="G965" i="15"/>
  <c r="N1051" i="16" s="1"/>
  <c r="E966" i="15"/>
  <c r="D1052" i="16" s="1"/>
  <c r="G966" i="15"/>
  <c r="N1052" i="16" s="1"/>
  <c r="E967" i="15"/>
  <c r="D1053" i="16" s="1"/>
  <c r="G967" i="15"/>
  <c r="N1053" i="16" s="1"/>
  <c r="E968" i="15"/>
  <c r="D1054" i="16" s="1"/>
  <c r="G968" i="15"/>
  <c r="N1054" i="16" s="1"/>
  <c r="E969" i="15"/>
  <c r="D1055" i="16" s="1"/>
  <c r="G969" i="15"/>
  <c r="N1055" i="16" s="1"/>
  <c r="E970" i="15"/>
  <c r="D1056" i="16" s="1"/>
  <c r="G970" i="15"/>
  <c r="N1056" i="16" s="1"/>
  <c r="E971" i="15"/>
  <c r="D1057" i="16" s="1"/>
  <c r="G971" i="15"/>
  <c r="N1057" i="16" s="1"/>
  <c r="E972" i="15"/>
  <c r="D1058" i="16" s="1"/>
  <c r="G972" i="15"/>
  <c r="N1058" i="16" s="1"/>
  <c r="E973" i="15"/>
  <c r="D1059" i="16" s="1"/>
  <c r="G973" i="15"/>
  <c r="N1059" i="16" s="1"/>
  <c r="E974" i="15"/>
  <c r="D1060" i="16" s="1"/>
  <c r="G974" i="15"/>
  <c r="N1060" i="16" s="1"/>
  <c r="E975" i="15"/>
  <c r="D1061" i="16" s="1"/>
  <c r="G975" i="15"/>
  <c r="N1061" i="16" s="1"/>
  <c r="E976" i="15"/>
  <c r="D1065" i="16" s="1"/>
  <c r="G976" i="15"/>
  <c r="N1065" i="16" s="1"/>
  <c r="E977" i="15"/>
  <c r="D1066" i="16" s="1"/>
  <c r="G977" i="15"/>
  <c r="N1066" i="16" s="1"/>
  <c r="E978" i="15"/>
  <c r="D1067" i="16" s="1"/>
  <c r="G978" i="15"/>
  <c r="N1067" i="16" s="1"/>
  <c r="E979" i="15"/>
  <c r="D1068" i="16" s="1"/>
  <c r="G979" i="15"/>
  <c r="N1068" i="16" s="1"/>
  <c r="E980" i="15"/>
  <c r="D1069" i="16" s="1"/>
  <c r="G980" i="15"/>
  <c r="N1069" i="16" s="1"/>
  <c r="E981" i="15"/>
  <c r="D1070" i="16" s="1"/>
  <c r="G981" i="15"/>
  <c r="N1070" i="16" s="1"/>
  <c r="E982" i="15"/>
  <c r="D1071" i="16" s="1"/>
  <c r="G982" i="15"/>
  <c r="N1071" i="16" s="1"/>
  <c r="E983" i="15"/>
  <c r="D1072" i="16" s="1"/>
  <c r="G983" i="15"/>
  <c r="N1072" i="16" s="1"/>
  <c r="E984" i="15"/>
  <c r="D1073" i="16" s="1"/>
  <c r="G984" i="15"/>
  <c r="N1073" i="16" s="1"/>
  <c r="E985" i="15"/>
  <c r="D1074" i="16" s="1"/>
  <c r="G985" i="15"/>
  <c r="N1074" i="16" s="1"/>
  <c r="E986" i="15"/>
  <c r="D1075" i="16" s="1"/>
  <c r="G986" i="15"/>
  <c r="N1075" i="16" s="1"/>
  <c r="E987" i="15"/>
  <c r="D1076" i="16" s="1"/>
  <c r="G987" i="15"/>
  <c r="N1076" i="16" s="1"/>
  <c r="E988" i="15"/>
  <c r="D1077" i="16" s="1"/>
  <c r="G988" i="15"/>
  <c r="N1077" i="16" s="1"/>
  <c r="E989" i="15"/>
  <c r="D1078" i="16" s="1"/>
  <c r="G989" i="15"/>
  <c r="N1078" i="16" s="1"/>
  <c r="E990" i="15"/>
  <c r="D1079" i="16" s="1"/>
  <c r="G990" i="15"/>
  <c r="N1079" i="16" s="1"/>
  <c r="E991" i="15"/>
  <c r="D1080" i="16" s="1"/>
  <c r="G991" i="15"/>
  <c r="N1080" i="16" s="1"/>
  <c r="E992" i="15"/>
  <c r="D1081" i="16" s="1"/>
  <c r="G992" i="15"/>
  <c r="N1081" i="16" s="1"/>
  <c r="E993" i="15"/>
  <c r="D1082" i="16" s="1"/>
  <c r="G993" i="15"/>
  <c r="N1082" i="16" s="1"/>
  <c r="E994" i="15"/>
  <c r="D1083" i="16" s="1"/>
  <c r="G994" i="15"/>
  <c r="N1083" i="16" s="1"/>
  <c r="E995" i="15"/>
  <c r="D1084" i="16" s="1"/>
  <c r="G995" i="15"/>
  <c r="N1084" i="16" s="1"/>
  <c r="E996" i="15"/>
  <c r="D1085" i="16" s="1"/>
  <c r="G996" i="15"/>
  <c r="N1085" i="16" s="1"/>
  <c r="E997" i="15"/>
  <c r="D1086" i="16" s="1"/>
  <c r="G997" i="15"/>
  <c r="N1086" i="16" s="1"/>
  <c r="E998" i="15"/>
  <c r="D1087" i="16" s="1"/>
  <c r="G998" i="15"/>
  <c r="N1087" i="16" s="1"/>
  <c r="E999" i="15"/>
  <c r="D1088" i="16" s="1"/>
  <c r="G999" i="15"/>
  <c r="N1088" i="16" s="1"/>
  <c r="E1000" i="15"/>
  <c r="D1089" i="16" s="1"/>
  <c r="G1000" i="15"/>
  <c r="N1089" i="16" s="1"/>
  <c r="E1001" i="15"/>
  <c r="D1090" i="16" s="1"/>
  <c r="G1001" i="15"/>
  <c r="N1090" i="16" s="1"/>
  <c r="E1002" i="15"/>
  <c r="D1091" i="16" s="1"/>
  <c r="G1002" i="15"/>
  <c r="N1091" i="16" s="1"/>
  <c r="E1003" i="15"/>
  <c r="D1092" i="16" s="1"/>
  <c r="G1003" i="15"/>
  <c r="N1092" i="16" s="1"/>
  <c r="E1004" i="15"/>
  <c r="D1093" i="16" s="1"/>
  <c r="G1004" i="15"/>
  <c r="N1093" i="16" s="1"/>
  <c r="E1005" i="15"/>
  <c r="D1094" i="16" s="1"/>
  <c r="G1005" i="15"/>
  <c r="N1094" i="16" s="1"/>
  <c r="E1006" i="15"/>
  <c r="D1095" i="16" s="1"/>
  <c r="G1006" i="15"/>
  <c r="N1095" i="16" s="1"/>
  <c r="E1007" i="15"/>
  <c r="D1096" i="16" s="1"/>
  <c r="G1007" i="15"/>
  <c r="N1096" i="16" s="1"/>
  <c r="E1008" i="15"/>
  <c r="D1097" i="16" s="1"/>
  <c r="G1008" i="15"/>
  <c r="N1097" i="16" s="1"/>
  <c r="E1009" i="15"/>
  <c r="D1098" i="16" s="1"/>
  <c r="G1009" i="15"/>
  <c r="N1098" i="16" s="1"/>
  <c r="E1010" i="15"/>
  <c r="D1099" i="16" s="1"/>
  <c r="G1010" i="15"/>
  <c r="N1099" i="16" s="1"/>
  <c r="E1011" i="15"/>
  <c r="D1100" i="16" s="1"/>
  <c r="G1011" i="15"/>
  <c r="N1100" i="16" s="1"/>
  <c r="E1012" i="15"/>
  <c r="D1101" i="16" s="1"/>
  <c r="G1012" i="15"/>
  <c r="N1101" i="16" s="1"/>
  <c r="E1013" i="15"/>
  <c r="D1102" i="16" s="1"/>
  <c r="G1013" i="15"/>
  <c r="N1102" i="16" s="1"/>
  <c r="E1014" i="15"/>
  <c r="D1103" i="16" s="1"/>
  <c r="G1014" i="15"/>
  <c r="N1103" i="16" s="1"/>
  <c r="E1015" i="15"/>
  <c r="D1104" i="16" s="1"/>
  <c r="G1015" i="15"/>
  <c r="N1104" i="16" s="1"/>
  <c r="E1016" i="15"/>
  <c r="D1105" i="16" s="1"/>
  <c r="G1016" i="15"/>
  <c r="N1105" i="16" s="1"/>
  <c r="E1017" i="15"/>
  <c r="D1106" i="16" s="1"/>
  <c r="G1017" i="15"/>
  <c r="N1106" i="16" s="1"/>
  <c r="E1018" i="15"/>
  <c r="D1107" i="16" s="1"/>
  <c r="G1018" i="15"/>
  <c r="N1107" i="16" s="1"/>
  <c r="E1019" i="15"/>
  <c r="D1108" i="16" s="1"/>
  <c r="G1019" i="15"/>
  <c r="N1108" i="16" s="1"/>
  <c r="E1020" i="15"/>
  <c r="D1109" i="16" s="1"/>
  <c r="G1020" i="15"/>
  <c r="N1109" i="16" s="1"/>
  <c r="E1021" i="15"/>
  <c r="D1110" i="16" s="1"/>
  <c r="G1021" i="15"/>
  <c r="N1110" i="16" s="1"/>
  <c r="E1022" i="15"/>
  <c r="D1111" i="16" s="1"/>
  <c r="G1022" i="15"/>
  <c r="N1111" i="16" s="1"/>
  <c r="E1023" i="15"/>
  <c r="D1112" i="16" s="1"/>
  <c r="G1023" i="15"/>
  <c r="N1112" i="16" s="1"/>
  <c r="E1024" i="15"/>
  <c r="D1113" i="16" s="1"/>
  <c r="G1024" i="15"/>
  <c r="N1113" i="16" s="1"/>
  <c r="E1025" i="15"/>
  <c r="D1114" i="16" s="1"/>
  <c r="G1025" i="15"/>
  <c r="N1114" i="16" s="1"/>
  <c r="E525" i="15"/>
  <c r="D584" i="16" s="1"/>
  <c r="G525" i="15"/>
  <c r="N584" i="16" s="1"/>
  <c r="E526" i="15"/>
  <c r="D588" i="16" s="1"/>
  <c r="G526" i="15"/>
  <c r="N588" i="16" s="1"/>
  <c r="E527" i="15"/>
  <c r="D589" i="16" s="1"/>
  <c r="G527" i="15"/>
  <c r="N589" i="16" s="1"/>
  <c r="E528" i="15"/>
  <c r="D590" i="16" s="1"/>
  <c r="G528" i="15"/>
  <c r="N590" i="16" s="1"/>
  <c r="E529" i="15"/>
  <c r="D591" i="16" s="1"/>
  <c r="G529" i="15"/>
  <c r="N591" i="16" s="1"/>
  <c r="E530" i="15"/>
  <c r="D592" i="16" s="1"/>
  <c r="G530" i="15"/>
  <c r="N592" i="16" s="1"/>
  <c r="E531" i="15"/>
  <c r="D593" i="16" s="1"/>
  <c r="G531" i="15"/>
  <c r="N593" i="16" s="1"/>
  <c r="E532" i="15"/>
  <c r="D594" i="16" s="1"/>
  <c r="G532" i="15"/>
  <c r="N594" i="16" s="1"/>
  <c r="E533" i="15"/>
  <c r="D595" i="16" s="1"/>
  <c r="G533" i="15"/>
  <c r="N595" i="16" s="1"/>
  <c r="E534" i="15"/>
  <c r="D596" i="16" s="1"/>
  <c r="G534" i="15"/>
  <c r="N596" i="16" s="1"/>
  <c r="E535" i="15"/>
  <c r="D597" i="16" s="1"/>
  <c r="G535" i="15"/>
  <c r="N597" i="16" s="1"/>
  <c r="AP36" i="25"/>
  <c r="K51" i="15"/>
  <c r="K55" i="15"/>
  <c r="G51" i="15"/>
  <c r="N83" i="16" s="1"/>
  <c r="E51" i="15"/>
  <c r="D83" i="16" s="1"/>
  <c r="B22" i="16"/>
  <c r="B21" i="16"/>
  <c r="K27" i="15"/>
  <c r="K28" i="15"/>
  <c r="N8" i="16"/>
  <c r="N16" i="16"/>
  <c r="N15" i="16"/>
  <c r="N9" i="16"/>
  <c r="K36" i="15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G426" i="15"/>
  <c r="N482" i="16" s="1"/>
  <c r="G427" i="15"/>
  <c r="N483" i="16" s="1"/>
  <c r="G428" i="15"/>
  <c r="N484" i="16" s="1"/>
  <c r="G429" i="15"/>
  <c r="N485" i="16" s="1"/>
  <c r="G430" i="15"/>
  <c r="N486" i="16" s="1"/>
  <c r="G431" i="15"/>
  <c r="N487" i="16" s="1"/>
  <c r="G432" i="15"/>
  <c r="N488" i="16" s="1"/>
  <c r="G433" i="15"/>
  <c r="N489" i="16" s="1"/>
  <c r="G434" i="15"/>
  <c r="N490" i="16" s="1"/>
  <c r="G435" i="15"/>
  <c r="N491" i="16" s="1"/>
  <c r="G436" i="15"/>
  <c r="N492" i="16" s="1"/>
  <c r="G437" i="15"/>
  <c r="N493" i="16" s="1"/>
  <c r="G438" i="15"/>
  <c r="N494" i="16" s="1"/>
  <c r="G439" i="15"/>
  <c r="N495" i="16" s="1"/>
  <c r="G440" i="15"/>
  <c r="N496" i="16" s="1"/>
  <c r="G441" i="15"/>
  <c r="N497" i="16" s="1"/>
  <c r="G442" i="15"/>
  <c r="N498" i="16" s="1"/>
  <c r="G443" i="15"/>
  <c r="N499" i="16" s="1"/>
  <c r="G444" i="15"/>
  <c r="N500" i="16" s="1"/>
  <c r="G445" i="15"/>
  <c r="N501" i="16" s="1"/>
  <c r="G446" i="15"/>
  <c r="N502" i="16" s="1"/>
  <c r="G447" i="15"/>
  <c r="N503" i="16" s="1"/>
  <c r="G448" i="15"/>
  <c r="N504" i="16" s="1"/>
  <c r="G449" i="15"/>
  <c r="N505" i="16" s="1"/>
  <c r="G450" i="15"/>
  <c r="N506" i="16" s="1"/>
  <c r="G451" i="15"/>
  <c r="N507" i="16" s="1"/>
  <c r="G452" i="15"/>
  <c r="N508" i="16" s="1"/>
  <c r="G453" i="15"/>
  <c r="N509" i="16" s="1"/>
  <c r="G454" i="15"/>
  <c r="N510" i="16" s="1"/>
  <c r="G455" i="15"/>
  <c r="N511" i="16" s="1"/>
  <c r="G456" i="15"/>
  <c r="N512" i="16" s="1"/>
  <c r="G457" i="15"/>
  <c r="N513" i="16" s="1"/>
  <c r="G458" i="15"/>
  <c r="N514" i="16" s="1"/>
  <c r="G459" i="15"/>
  <c r="N515" i="16" s="1"/>
  <c r="G460" i="15"/>
  <c r="N516" i="16" s="1"/>
  <c r="G461" i="15"/>
  <c r="N517" i="16" s="1"/>
  <c r="G462" i="15"/>
  <c r="N518" i="16" s="1"/>
  <c r="G463" i="15"/>
  <c r="N519" i="16" s="1"/>
  <c r="G464" i="15"/>
  <c r="N520" i="16" s="1"/>
  <c r="G465" i="15"/>
  <c r="N521" i="16" s="1"/>
  <c r="G466" i="15"/>
  <c r="N522" i="16" s="1"/>
  <c r="G467" i="15"/>
  <c r="N523" i="16" s="1"/>
  <c r="G468" i="15"/>
  <c r="N524" i="16" s="1"/>
  <c r="G469" i="15"/>
  <c r="N525" i="16" s="1"/>
  <c r="G470" i="15"/>
  <c r="N526" i="16" s="1"/>
  <c r="G471" i="15"/>
  <c r="N527" i="16" s="1"/>
  <c r="G472" i="15"/>
  <c r="N528" i="16" s="1"/>
  <c r="G473" i="15"/>
  <c r="N529" i="16" s="1"/>
  <c r="G474" i="15"/>
  <c r="N530" i="16" s="1"/>
  <c r="G475" i="15"/>
  <c r="N531" i="16" s="1"/>
  <c r="G476" i="15"/>
  <c r="N535" i="16" s="1"/>
  <c r="G477" i="15"/>
  <c r="N536" i="16" s="1"/>
  <c r="G478" i="15"/>
  <c r="N537" i="16" s="1"/>
  <c r="G479" i="15"/>
  <c r="N538" i="16" s="1"/>
  <c r="G480" i="15"/>
  <c r="N539" i="16" s="1"/>
  <c r="G481" i="15"/>
  <c r="N540" i="16" s="1"/>
  <c r="G482" i="15"/>
  <c r="N541" i="16" s="1"/>
  <c r="G483" i="15"/>
  <c r="N542" i="16" s="1"/>
  <c r="G484" i="15"/>
  <c r="N543" i="16" s="1"/>
  <c r="G485" i="15"/>
  <c r="N544" i="16" s="1"/>
  <c r="G486" i="15"/>
  <c r="N545" i="16" s="1"/>
  <c r="G487" i="15"/>
  <c r="N546" i="16" s="1"/>
  <c r="G488" i="15"/>
  <c r="N547" i="16" s="1"/>
  <c r="G489" i="15"/>
  <c r="N548" i="16" s="1"/>
  <c r="G490" i="15"/>
  <c r="N549" i="16" s="1"/>
  <c r="G491" i="15"/>
  <c r="N550" i="16" s="1"/>
  <c r="G492" i="15"/>
  <c r="N551" i="16" s="1"/>
  <c r="G493" i="15"/>
  <c r="N552" i="16" s="1"/>
  <c r="G494" i="15"/>
  <c r="N553" i="16" s="1"/>
  <c r="G495" i="15"/>
  <c r="N554" i="16" s="1"/>
  <c r="G496" i="15"/>
  <c r="N555" i="16" s="1"/>
  <c r="G497" i="15"/>
  <c r="N556" i="16" s="1"/>
  <c r="G498" i="15"/>
  <c r="N557" i="16" s="1"/>
  <c r="G499" i="15"/>
  <c r="N558" i="16" s="1"/>
  <c r="G500" i="15"/>
  <c r="N559" i="16" s="1"/>
  <c r="G501" i="15"/>
  <c r="N560" i="16" s="1"/>
  <c r="G502" i="15"/>
  <c r="N561" i="16" s="1"/>
  <c r="G503" i="15"/>
  <c r="N562" i="16" s="1"/>
  <c r="G504" i="15"/>
  <c r="N563" i="16" s="1"/>
  <c r="G505" i="15"/>
  <c r="N564" i="16" s="1"/>
  <c r="G506" i="15"/>
  <c r="N565" i="16" s="1"/>
  <c r="G507" i="15"/>
  <c r="N566" i="16" s="1"/>
  <c r="G508" i="15"/>
  <c r="N567" i="16" s="1"/>
  <c r="G509" i="15"/>
  <c r="N568" i="16" s="1"/>
  <c r="G510" i="15"/>
  <c r="N569" i="16" s="1"/>
  <c r="G511" i="15"/>
  <c r="N570" i="16" s="1"/>
  <c r="G512" i="15"/>
  <c r="N571" i="16" s="1"/>
  <c r="G513" i="15"/>
  <c r="N572" i="16" s="1"/>
  <c r="G514" i="15"/>
  <c r="N573" i="16" s="1"/>
  <c r="G515" i="15"/>
  <c r="N574" i="16" s="1"/>
  <c r="G516" i="15"/>
  <c r="N575" i="16" s="1"/>
  <c r="G517" i="15"/>
  <c r="N576" i="16" s="1"/>
  <c r="G518" i="15"/>
  <c r="N577" i="16" s="1"/>
  <c r="G519" i="15"/>
  <c r="N578" i="16" s="1"/>
  <c r="G520" i="15"/>
  <c r="N579" i="16" s="1"/>
  <c r="G521" i="15"/>
  <c r="N580" i="16" s="1"/>
  <c r="G522" i="15"/>
  <c r="N581" i="16" s="1"/>
  <c r="G523" i="15"/>
  <c r="N582" i="16" s="1"/>
  <c r="G524" i="15"/>
  <c r="N583" i="16" s="1"/>
  <c r="E427" i="15"/>
  <c r="D483" i="16" s="1"/>
  <c r="E428" i="15"/>
  <c r="D484" i="16" s="1"/>
  <c r="E429" i="15"/>
  <c r="D485" i="16" s="1"/>
  <c r="E430" i="15"/>
  <c r="D486" i="16" s="1"/>
  <c r="E431" i="15"/>
  <c r="D487" i="16" s="1"/>
  <c r="E432" i="15"/>
  <c r="D488" i="16" s="1"/>
  <c r="E433" i="15"/>
  <c r="D489" i="16" s="1"/>
  <c r="E434" i="15"/>
  <c r="D490" i="16" s="1"/>
  <c r="E435" i="15"/>
  <c r="D491" i="16" s="1"/>
  <c r="E436" i="15"/>
  <c r="D492" i="16" s="1"/>
  <c r="E437" i="15"/>
  <c r="D493" i="16" s="1"/>
  <c r="E438" i="15"/>
  <c r="D494" i="16" s="1"/>
  <c r="E439" i="15"/>
  <c r="D495" i="16" s="1"/>
  <c r="E440" i="15"/>
  <c r="D496" i="16" s="1"/>
  <c r="E441" i="15"/>
  <c r="D497" i="16" s="1"/>
  <c r="E442" i="15"/>
  <c r="D498" i="16" s="1"/>
  <c r="E443" i="15"/>
  <c r="D499" i="16" s="1"/>
  <c r="E444" i="15"/>
  <c r="D500" i="16" s="1"/>
  <c r="E445" i="15"/>
  <c r="D501" i="16" s="1"/>
  <c r="E446" i="15"/>
  <c r="D502" i="16" s="1"/>
  <c r="E447" i="15"/>
  <c r="D503" i="16" s="1"/>
  <c r="E448" i="15"/>
  <c r="D504" i="16" s="1"/>
  <c r="E449" i="15"/>
  <c r="D505" i="16" s="1"/>
  <c r="E450" i="15"/>
  <c r="D506" i="16" s="1"/>
  <c r="E451" i="15"/>
  <c r="D507" i="16" s="1"/>
  <c r="E452" i="15"/>
  <c r="D508" i="16" s="1"/>
  <c r="E453" i="15"/>
  <c r="D509" i="16" s="1"/>
  <c r="E454" i="15"/>
  <c r="D510" i="16" s="1"/>
  <c r="E455" i="15"/>
  <c r="D511" i="16" s="1"/>
  <c r="E456" i="15"/>
  <c r="D512" i="16" s="1"/>
  <c r="E457" i="15"/>
  <c r="D513" i="16" s="1"/>
  <c r="E458" i="15"/>
  <c r="D514" i="16" s="1"/>
  <c r="E459" i="15"/>
  <c r="D515" i="16" s="1"/>
  <c r="E460" i="15"/>
  <c r="D516" i="16" s="1"/>
  <c r="E461" i="15"/>
  <c r="D517" i="16" s="1"/>
  <c r="E462" i="15"/>
  <c r="D518" i="16" s="1"/>
  <c r="E463" i="15"/>
  <c r="D519" i="16" s="1"/>
  <c r="E464" i="15"/>
  <c r="D520" i="16" s="1"/>
  <c r="E465" i="15"/>
  <c r="D521" i="16" s="1"/>
  <c r="E466" i="15"/>
  <c r="D522" i="16" s="1"/>
  <c r="E467" i="15"/>
  <c r="D523" i="16" s="1"/>
  <c r="E468" i="15"/>
  <c r="D524" i="16" s="1"/>
  <c r="E469" i="15"/>
  <c r="D525" i="16" s="1"/>
  <c r="E470" i="15"/>
  <c r="D526" i="16" s="1"/>
  <c r="E471" i="15"/>
  <c r="D527" i="16" s="1"/>
  <c r="E472" i="15"/>
  <c r="D528" i="16" s="1"/>
  <c r="E473" i="15"/>
  <c r="D529" i="16" s="1"/>
  <c r="E474" i="15"/>
  <c r="D530" i="16" s="1"/>
  <c r="E475" i="15"/>
  <c r="D531" i="16" s="1"/>
  <c r="E476" i="15"/>
  <c r="D535" i="16" s="1"/>
  <c r="E477" i="15"/>
  <c r="D536" i="16" s="1"/>
  <c r="E478" i="15"/>
  <c r="D537" i="16" s="1"/>
  <c r="E479" i="15"/>
  <c r="D538" i="16" s="1"/>
  <c r="E480" i="15"/>
  <c r="D539" i="16" s="1"/>
  <c r="E481" i="15"/>
  <c r="D540" i="16" s="1"/>
  <c r="E482" i="15"/>
  <c r="D541" i="16" s="1"/>
  <c r="E483" i="15"/>
  <c r="D542" i="16" s="1"/>
  <c r="E484" i="15"/>
  <c r="D543" i="16" s="1"/>
  <c r="E485" i="15"/>
  <c r="D544" i="16" s="1"/>
  <c r="E486" i="15"/>
  <c r="D545" i="16" s="1"/>
  <c r="E487" i="15"/>
  <c r="D546" i="16" s="1"/>
  <c r="E488" i="15"/>
  <c r="D547" i="16" s="1"/>
  <c r="E489" i="15"/>
  <c r="D548" i="16" s="1"/>
  <c r="E490" i="15"/>
  <c r="D549" i="16" s="1"/>
  <c r="E491" i="15"/>
  <c r="D550" i="16" s="1"/>
  <c r="E492" i="15"/>
  <c r="D551" i="16" s="1"/>
  <c r="E493" i="15"/>
  <c r="D552" i="16" s="1"/>
  <c r="E494" i="15"/>
  <c r="D553" i="16" s="1"/>
  <c r="E495" i="15"/>
  <c r="D554" i="16" s="1"/>
  <c r="E496" i="15"/>
  <c r="D555" i="16" s="1"/>
  <c r="E497" i="15"/>
  <c r="D556" i="16" s="1"/>
  <c r="E498" i="15"/>
  <c r="D557" i="16" s="1"/>
  <c r="E499" i="15"/>
  <c r="D558" i="16" s="1"/>
  <c r="E500" i="15"/>
  <c r="D559" i="16" s="1"/>
  <c r="E501" i="15"/>
  <c r="D560" i="16" s="1"/>
  <c r="E502" i="15"/>
  <c r="D561" i="16" s="1"/>
  <c r="E503" i="15"/>
  <c r="D562" i="16" s="1"/>
  <c r="E504" i="15"/>
  <c r="D563" i="16" s="1"/>
  <c r="E505" i="15"/>
  <c r="D564" i="16" s="1"/>
  <c r="E506" i="15"/>
  <c r="D565" i="16" s="1"/>
  <c r="E507" i="15"/>
  <c r="D566" i="16" s="1"/>
  <c r="E508" i="15"/>
  <c r="D567" i="16" s="1"/>
  <c r="E509" i="15"/>
  <c r="D568" i="16" s="1"/>
  <c r="E510" i="15"/>
  <c r="D569" i="16" s="1"/>
  <c r="E511" i="15"/>
  <c r="D570" i="16" s="1"/>
  <c r="E512" i="15"/>
  <c r="D571" i="16" s="1"/>
  <c r="E513" i="15"/>
  <c r="D572" i="16" s="1"/>
  <c r="E514" i="15"/>
  <c r="D573" i="16" s="1"/>
  <c r="E515" i="15"/>
  <c r="D574" i="16" s="1"/>
  <c r="E516" i="15"/>
  <c r="D575" i="16" s="1"/>
  <c r="E517" i="15"/>
  <c r="D576" i="16" s="1"/>
  <c r="E518" i="15"/>
  <c r="D577" i="16" s="1"/>
  <c r="E519" i="15"/>
  <c r="D578" i="16" s="1"/>
  <c r="E520" i="15"/>
  <c r="D579" i="16" s="1"/>
  <c r="E521" i="15"/>
  <c r="D580" i="16" s="1"/>
  <c r="E522" i="15"/>
  <c r="D581" i="16" s="1"/>
  <c r="E523" i="15"/>
  <c r="D582" i="16" s="1"/>
  <c r="E524" i="15"/>
  <c r="D583" i="16" s="1"/>
  <c r="E426" i="15"/>
  <c r="D482" i="16" s="1"/>
  <c r="E425" i="15"/>
  <c r="D478" i="16" s="1"/>
  <c r="E424" i="15"/>
  <c r="D477" i="16" s="1"/>
  <c r="G326" i="15"/>
  <c r="N376" i="16" s="1"/>
  <c r="G327" i="15"/>
  <c r="N377" i="16" s="1"/>
  <c r="G328" i="15"/>
  <c r="N378" i="16" s="1"/>
  <c r="G329" i="15"/>
  <c r="N379" i="16" s="1"/>
  <c r="G330" i="15"/>
  <c r="N380" i="16" s="1"/>
  <c r="G331" i="15"/>
  <c r="N381" i="16" s="1"/>
  <c r="G332" i="15"/>
  <c r="N382" i="16" s="1"/>
  <c r="G333" i="15"/>
  <c r="N383" i="16" s="1"/>
  <c r="G334" i="15"/>
  <c r="N384" i="16" s="1"/>
  <c r="G335" i="15"/>
  <c r="N385" i="16" s="1"/>
  <c r="G336" i="15"/>
  <c r="N386" i="16" s="1"/>
  <c r="G337" i="15"/>
  <c r="N387" i="16" s="1"/>
  <c r="G338" i="15"/>
  <c r="N388" i="16" s="1"/>
  <c r="G339" i="15"/>
  <c r="N389" i="16" s="1"/>
  <c r="G340" i="15"/>
  <c r="N390" i="16" s="1"/>
  <c r="G341" i="15"/>
  <c r="N391" i="16" s="1"/>
  <c r="G342" i="15"/>
  <c r="N392" i="16" s="1"/>
  <c r="G343" i="15"/>
  <c r="N393" i="16" s="1"/>
  <c r="G344" i="15"/>
  <c r="N394" i="16" s="1"/>
  <c r="G345" i="15"/>
  <c r="N395" i="16" s="1"/>
  <c r="G346" i="15"/>
  <c r="N396" i="16" s="1"/>
  <c r="G347" i="15"/>
  <c r="N397" i="16" s="1"/>
  <c r="G348" i="15"/>
  <c r="N398" i="16" s="1"/>
  <c r="G349" i="15"/>
  <c r="N399" i="16" s="1"/>
  <c r="G350" i="15"/>
  <c r="N400" i="16" s="1"/>
  <c r="G351" i="15"/>
  <c r="N401" i="16" s="1"/>
  <c r="G352" i="15"/>
  <c r="N402" i="16" s="1"/>
  <c r="G353" i="15"/>
  <c r="N403" i="16" s="1"/>
  <c r="G354" i="15"/>
  <c r="N404" i="16" s="1"/>
  <c r="G355" i="15"/>
  <c r="N405" i="16" s="1"/>
  <c r="G356" i="15"/>
  <c r="N406" i="16" s="1"/>
  <c r="G357" i="15"/>
  <c r="N407" i="16" s="1"/>
  <c r="G358" i="15"/>
  <c r="N408" i="16" s="1"/>
  <c r="G359" i="15"/>
  <c r="N409" i="16" s="1"/>
  <c r="G360" i="15"/>
  <c r="N410" i="16" s="1"/>
  <c r="G361" i="15"/>
  <c r="N411" i="16" s="1"/>
  <c r="G362" i="15"/>
  <c r="N412" i="16" s="1"/>
  <c r="G363" i="15"/>
  <c r="N413" i="16" s="1"/>
  <c r="G364" i="15"/>
  <c r="N414" i="16" s="1"/>
  <c r="G365" i="15"/>
  <c r="N415" i="16" s="1"/>
  <c r="G366" i="15"/>
  <c r="N416" i="16" s="1"/>
  <c r="G367" i="15"/>
  <c r="N417" i="16" s="1"/>
  <c r="G368" i="15"/>
  <c r="N418" i="16" s="1"/>
  <c r="G369" i="15"/>
  <c r="N419" i="16" s="1"/>
  <c r="G370" i="15"/>
  <c r="N420" i="16" s="1"/>
  <c r="G371" i="15"/>
  <c r="N421" i="16" s="1"/>
  <c r="G372" i="15"/>
  <c r="N422" i="16" s="1"/>
  <c r="G373" i="15"/>
  <c r="N423" i="16" s="1"/>
  <c r="G374" i="15"/>
  <c r="N424" i="16" s="1"/>
  <c r="G375" i="15"/>
  <c r="N425" i="16" s="1"/>
  <c r="G376" i="15"/>
  <c r="N429" i="16" s="1"/>
  <c r="G377" i="15"/>
  <c r="N430" i="16" s="1"/>
  <c r="G378" i="15"/>
  <c r="N431" i="16" s="1"/>
  <c r="G379" i="15"/>
  <c r="N432" i="16" s="1"/>
  <c r="G380" i="15"/>
  <c r="N433" i="16" s="1"/>
  <c r="G381" i="15"/>
  <c r="N434" i="16" s="1"/>
  <c r="G382" i="15"/>
  <c r="N435" i="16" s="1"/>
  <c r="G383" i="15"/>
  <c r="N436" i="16" s="1"/>
  <c r="G384" i="15"/>
  <c r="N437" i="16" s="1"/>
  <c r="G385" i="15"/>
  <c r="N438" i="16" s="1"/>
  <c r="G386" i="15"/>
  <c r="N439" i="16" s="1"/>
  <c r="G387" i="15"/>
  <c r="N440" i="16" s="1"/>
  <c r="G388" i="15"/>
  <c r="N441" i="16" s="1"/>
  <c r="G389" i="15"/>
  <c r="N442" i="16" s="1"/>
  <c r="G390" i="15"/>
  <c r="N443" i="16" s="1"/>
  <c r="G391" i="15"/>
  <c r="N444" i="16" s="1"/>
  <c r="G392" i="15"/>
  <c r="N445" i="16" s="1"/>
  <c r="G393" i="15"/>
  <c r="N446" i="16" s="1"/>
  <c r="G394" i="15"/>
  <c r="N447" i="16" s="1"/>
  <c r="G395" i="15"/>
  <c r="N448" i="16" s="1"/>
  <c r="G396" i="15"/>
  <c r="N449" i="16" s="1"/>
  <c r="G397" i="15"/>
  <c r="N450" i="16" s="1"/>
  <c r="G398" i="15"/>
  <c r="N451" i="16" s="1"/>
  <c r="G399" i="15"/>
  <c r="N452" i="16" s="1"/>
  <c r="G400" i="15"/>
  <c r="N453" i="16" s="1"/>
  <c r="G401" i="15"/>
  <c r="N454" i="16" s="1"/>
  <c r="G402" i="15"/>
  <c r="N455" i="16" s="1"/>
  <c r="G403" i="15"/>
  <c r="N456" i="16" s="1"/>
  <c r="G404" i="15"/>
  <c r="N457" i="16" s="1"/>
  <c r="G405" i="15"/>
  <c r="N458" i="16" s="1"/>
  <c r="G406" i="15"/>
  <c r="N459" i="16" s="1"/>
  <c r="G407" i="15"/>
  <c r="N460" i="16" s="1"/>
  <c r="G408" i="15"/>
  <c r="N461" i="16" s="1"/>
  <c r="G409" i="15"/>
  <c r="N462" i="16" s="1"/>
  <c r="G410" i="15"/>
  <c r="N463" i="16" s="1"/>
  <c r="G411" i="15"/>
  <c r="N464" i="16" s="1"/>
  <c r="G412" i="15"/>
  <c r="N465" i="16" s="1"/>
  <c r="G413" i="15"/>
  <c r="N466" i="16" s="1"/>
  <c r="G414" i="15"/>
  <c r="N467" i="16" s="1"/>
  <c r="G415" i="15"/>
  <c r="N468" i="16" s="1"/>
  <c r="G416" i="15"/>
  <c r="N469" i="16" s="1"/>
  <c r="G417" i="15"/>
  <c r="N470" i="16" s="1"/>
  <c r="G418" i="15"/>
  <c r="N471" i="16" s="1"/>
  <c r="G419" i="15"/>
  <c r="N472" i="16" s="1"/>
  <c r="G420" i="15"/>
  <c r="N473" i="16" s="1"/>
  <c r="G421" i="15"/>
  <c r="N474" i="16" s="1"/>
  <c r="G422" i="15"/>
  <c r="N475" i="16" s="1"/>
  <c r="G423" i="15"/>
  <c r="N476" i="16" s="1"/>
  <c r="G424" i="15"/>
  <c r="N477" i="16" s="1"/>
  <c r="G425" i="15"/>
  <c r="N478" i="16" s="1"/>
  <c r="E326" i="15"/>
  <c r="D376" i="16" s="1"/>
  <c r="E327" i="15"/>
  <c r="D377" i="16" s="1"/>
  <c r="E328" i="15"/>
  <c r="D378" i="16" s="1"/>
  <c r="E329" i="15"/>
  <c r="D379" i="16" s="1"/>
  <c r="E330" i="15"/>
  <c r="D380" i="16" s="1"/>
  <c r="E331" i="15"/>
  <c r="D381" i="16" s="1"/>
  <c r="E332" i="15"/>
  <c r="D382" i="16" s="1"/>
  <c r="E333" i="15"/>
  <c r="D383" i="16" s="1"/>
  <c r="E334" i="15"/>
  <c r="D384" i="16" s="1"/>
  <c r="E335" i="15"/>
  <c r="D385" i="16" s="1"/>
  <c r="E336" i="15"/>
  <c r="D386" i="16" s="1"/>
  <c r="E337" i="15"/>
  <c r="D387" i="16" s="1"/>
  <c r="E338" i="15"/>
  <c r="D388" i="16" s="1"/>
  <c r="E339" i="15"/>
  <c r="D389" i="16" s="1"/>
  <c r="E340" i="15"/>
  <c r="D390" i="16" s="1"/>
  <c r="E341" i="15"/>
  <c r="D391" i="16" s="1"/>
  <c r="E342" i="15"/>
  <c r="D392" i="16" s="1"/>
  <c r="E343" i="15"/>
  <c r="D393" i="16" s="1"/>
  <c r="E344" i="15"/>
  <c r="D394" i="16" s="1"/>
  <c r="E345" i="15"/>
  <c r="D395" i="16" s="1"/>
  <c r="E346" i="15"/>
  <c r="D396" i="16" s="1"/>
  <c r="E347" i="15"/>
  <c r="D397" i="16" s="1"/>
  <c r="E348" i="15"/>
  <c r="D398" i="16" s="1"/>
  <c r="E349" i="15"/>
  <c r="D399" i="16" s="1"/>
  <c r="E350" i="15"/>
  <c r="D400" i="16" s="1"/>
  <c r="E351" i="15"/>
  <c r="D401" i="16" s="1"/>
  <c r="E352" i="15"/>
  <c r="D402" i="16" s="1"/>
  <c r="E353" i="15"/>
  <c r="D403" i="16" s="1"/>
  <c r="E354" i="15"/>
  <c r="D404" i="16" s="1"/>
  <c r="E355" i="15"/>
  <c r="D405" i="16" s="1"/>
  <c r="E356" i="15"/>
  <c r="D406" i="16" s="1"/>
  <c r="E357" i="15"/>
  <c r="D407" i="16" s="1"/>
  <c r="E358" i="15"/>
  <c r="D408" i="16" s="1"/>
  <c r="E359" i="15"/>
  <c r="D409" i="16" s="1"/>
  <c r="E360" i="15"/>
  <c r="D410" i="16" s="1"/>
  <c r="E361" i="15"/>
  <c r="D411" i="16" s="1"/>
  <c r="E362" i="15"/>
  <c r="D412" i="16" s="1"/>
  <c r="E363" i="15"/>
  <c r="D413" i="16" s="1"/>
  <c r="E364" i="15"/>
  <c r="D414" i="16" s="1"/>
  <c r="E365" i="15"/>
  <c r="D415" i="16" s="1"/>
  <c r="E366" i="15"/>
  <c r="D416" i="16" s="1"/>
  <c r="E367" i="15"/>
  <c r="D417" i="16" s="1"/>
  <c r="E368" i="15"/>
  <c r="D418" i="16" s="1"/>
  <c r="E369" i="15"/>
  <c r="D419" i="16" s="1"/>
  <c r="E370" i="15"/>
  <c r="D420" i="16" s="1"/>
  <c r="E371" i="15"/>
  <c r="D421" i="16" s="1"/>
  <c r="E372" i="15"/>
  <c r="D422" i="16" s="1"/>
  <c r="E373" i="15"/>
  <c r="D423" i="16" s="1"/>
  <c r="E374" i="15"/>
  <c r="D424" i="16" s="1"/>
  <c r="E375" i="15"/>
  <c r="D425" i="16" s="1"/>
  <c r="E376" i="15"/>
  <c r="D429" i="16" s="1"/>
  <c r="E377" i="15"/>
  <c r="D430" i="16" s="1"/>
  <c r="E378" i="15"/>
  <c r="D431" i="16" s="1"/>
  <c r="E379" i="15"/>
  <c r="D432" i="16" s="1"/>
  <c r="E380" i="15"/>
  <c r="D433" i="16" s="1"/>
  <c r="E381" i="15"/>
  <c r="D434" i="16" s="1"/>
  <c r="E382" i="15"/>
  <c r="D435" i="16" s="1"/>
  <c r="E383" i="15"/>
  <c r="D436" i="16" s="1"/>
  <c r="E384" i="15"/>
  <c r="D437" i="16" s="1"/>
  <c r="E385" i="15"/>
  <c r="D438" i="16" s="1"/>
  <c r="E386" i="15"/>
  <c r="D439" i="16" s="1"/>
  <c r="E387" i="15"/>
  <c r="D440" i="16" s="1"/>
  <c r="E388" i="15"/>
  <c r="D441" i="16" s="1"/>
  <c r="E389" i="15"/>
  <c r="D442" i="16" s="1"/>
  <c r="E390" i="15"/>
  <c r="D443" i="16" s="1"/>
  <c r="E391" i="15"/>
  <c r="D444" i="16" s="1"/>
  <c r="E392" i="15"/>
  <c r="D445" i="16" s="1"/>
  <c r="E393" i="15"/>
  <c r="D446" i="16" s="1"/>
  <c r="E394" i="15"/>
  <c r="D447" i="16" s="1"/>
  <c r="E395" i="15"/>
  <c r="D448" i="16" s="1"/>
  <c r="E396" i="15"/>
  <c r="D449" i="16" s="1"/>
  <c r="E397" i="15"/>
  <c r="D450" i="16" s="1"/>
  <c r="E398" i="15"/>
  <c r="D451" i="16" s="1"/>
  <c r="E399" i="15"/>
  <c r="D452" i="16" s="1"/>
  <c r="E400" i="15"/>
  <c r="D453" i="16" s="1"/>
  <c r="E401" i="15"/>
  <c r="D454" i="16" s="1"/>
  <c r="E402" i="15"/>
  <c r="D455" i="16" s="1"/>
  <c r="E403" i="15"/>
  <c r="D456" i="16" s="1"/>
  <c r="E404" i="15"/>
  <c r="D457" i="16" s="1"/>
  <c r="E405" i="15"/>
  <c r="D458" i="16" s="1"/>
  <c r="E406" i="15"/>
  <c r="D459" i="16" s="1"/>
  <c r="E407" i="15"/>
  <c r="D460" i="16" s="1"/>
  <c r="E408" i="15"/>
  <c r="D461" i="16" s="1"/>
  <c r="E409" i="15"/>
  <c r="D462" i="16" s="1"/>
  <c r="E410" i="15"/>
  <c r="D463" i="16" s="1"/>
  <c r="E411" i="15"/>
  <c r="D464" i="16" s="1"/>
  <c r="E412" i="15"/>
  <c r="D465" i="16" s="1"/>
  <c r="E413" i="15"/>
  <c r="D466" i="16" s="1"/>
  <c r="E414" i="15"/>
  <c r="D467" i="16" s="1"/>
  <c r="E415" i="15"/>
  <c r="D468" i="16" s="1"/>
  <c r="E416" i="15"/>
  <c r="D469" i="16" s="1"/>
  <c r="E417" i="15"/>
  <c r="D470" i="16" s="1"/>
  <c r="E418" i="15"/>
  <c r="D471" i="16" s="1"/>
  <c r="E419" i="15"/>
  <c r="D472" i="16" s="1"/>
  <c r="E420" i="15"/>
  <c r="D473" i="16" s="1"/>
  <c r="E421" i="15"/>
  <c r="D474" i="16" s="1"/>
  <c r="E422" i="15"/>
  <c r="D475" i="16" s="1"/>
  <c r="E423" i="15"/>
  <c r="D476" i="16" s="1"/>
  <c r="G325" i="15"/>
  <c r="E325" i="15"/>
  <c r="K34" i="15"/>
  <c r="E18" i="15"/>
  <c r="N11" i="16" s="1"/>
  <c r="AP15" i="35"/>
  <c r="AO2" i="35"/>
  <c r="AP2" i="27"/>
  <c r="AP35" i="35"/>
  <c r="AP34" i="35"/>
  <c r="AP20" i="35"/>
  <c r="L19" i="35"/>
  <c r="L18" i="35"/>
  <c r="AP17" i="35"/>
  <c r="AP14" i="35"/>
  <c r="AP12" i="35"/>
  <c r="AP11" i="35"/>
  <c r="AP10" i="35"/>
  <c r="AP9" i="35"/>
  <c r="AP8" i="35"/>
  <c r="AP7" i="35"/>
  <c r="Q5" i="35"/>
  <c r="AP17" i="25" l="1"/>
  <c r="L19" i="25" l="1"/>
  <c r="AP19" i="25" s="1"/>
  <c r="L18" i="25"/>
  <c r="AP18" i="25" s="1"/>
  <c r="AP9" i="25"/>
  <c r="AP14" i="25"/>
  <c r="E17" i="15" l="1"/>
  <c r="N10" i="16" s="1"/>
  <c r="D372" i="16" l="1"/>
  <c r="E324" i="15"/>
  <c r="D371" i="16" s="1"/>
  <c r="E323" i="15"/>
  <c r="D370" i="16" s="1"/>
  <c r="E322" i="15"/>
  <c r="D369" i="16" s="1"/>
  <c r="E321" i="15"/>
  <c r="D368" i="16" s="1"/>
  <c r="E320" i="15"/>
  <c r="D367" i="16" s="1"/>
  <c r="E319" i="15"/>
  <c r="D366" i="16" s="1"/>
  <c r="E318" i="15"/>
  <c r="D365" i="16" s="1"/>
  <c r="E317" i="15"/>
  <c r="D364" i="16" s="1"/>
  <c r="E316" i="15"/>
  <c r="D363" i="16" s="1"/>
  <c r="E315" i="15"/>
  <c r="D362" i="16" s="1"/>
  <c r="E314" i="15"/>
  <c r="D361" i="16" s="1"/>
  <c r="E313" i="15"/>
  <c r="D360" i="16" s="1"/>
  <c r="E312" i="15"/>
  <c r="D359" i="16" s="1"/>
  <c r="E311" i="15"/>
  <c r="D358" i="16" s="1"/>
  <c r="E310" i="15"/>
  <c r="D357" i="16" s="1"/>
  <c r="E309" i="15"/>
  <c r="D356" i="16" s="1"/>
  <c r="E308" i="15"/>
  <c r="D355" i="16" s="1"/>
  <c r="E307" i="15"/>
  <c r="D354" i="16" s="1"/>
  <c r="E306" i="15"/>
  <c r="D353" i="16" s="1"/>
  <c r="E305" i="15"/>
  <c r="D352" i="16" s="1"/>
  <c r="E304" i="15"/>
  <c r="D351" i="16" s="1"/>
  <c r="E303" i="15"/>
  <c r="D350" i="16" s="1"/>
  <c r="E302" i="15"/>
  <c r="D349" i="16" s="1"/>
  <c r="E301" i="15"/>
  <c r="D348" i="16" s="1"/>
  <c r="E300" i="15"/>
  <c r="D347" i="16" s="1"/>
  <c r="E299" i="15"/>
  <c r="D346" i="16" s="1"/>
  <c r="E298" i="15"/>
  <c r="D345" i="16" s="1"/>
  <c r="E297" i="15"/>
  <c r="D344" i="16" s="1"/>
  <c r="E296" i="15"/>
  <c r="D343" i="16" s="1"/>
  <c r="E295" i="15"/>
  <c r="D342" i="16" s="1"/>
  <c r="E294" i="15"/>
  <c r="D341" i="16" s="1"/>
  <c r="E293" i="15"/>
  <c r="D340" i="16" s="1"/>
  <c r="E292" i="15"/>
  <c r="D339" i="16" s="1"/>
  <c r="E291" i="15"/>
  <c r="D338" i="16" s="1"/>
  <c r="E290" i="15"/>
  <c r="D337" i="16" s="1"/>
  <c r="E289" i="15"/>
  <c r="D336" i="16" s="1"/>
  <c r="E288" i="15"/>
  <c r="D335" i="16" s="1"/>
  <c r="E287" i="15"/>
  <c r="D334" i="16" s="1"/>
  <c r="E286" i="15"/>
  <c r="D333" i="16" s="1"/>
  <c r="E285" i="15"/>
  <c r="D332" i="16" s="1"/>
  <c r="E284" i="15"/>
  <c r="D331" i="16" s="1"/>
  <c r="E283" i="15"/>
  <c r="D330" i="16" s="1"/>
  <c r="E282" i="15"/>
  <c r="D329" i="16" s="1"/>
  <c r="E281" i="15"/>
  <c r="D328" i="16" s="1"/>
  <c r="E280" i="15"/>
  <c r="D327" i="16" s="1"/>
  <c r="E279" i="15"/>
  <c r="D326" i="16" s="1"/>
  <c r="E278" i="15"/>
  <c r="D325" i="16" s="1"/>
  <c r="E277" i="15"/>
  <c r="D324" i="16" s="1"/>
  <c r="E276" i="15"/>
  <c r="D323" i="16" s="1"/>
  <c r="E275" i="15"/>
  <c r="D319" i="16" s="1"/>
  <c r="E274" i="15"/>
  <c r="D318" i="16" s="1"/>
  <c r="E273" i="15"/>
  <c r="D317" i="16" s="1"/>
  <c r="E272" i="15"/>
  <c r="D316" i="16" s="1"/>
  <c r="E271" i="15"/>
  <c r="D315" i="16" s="1"/>
  <c r="E270" i="15"/>
  <c r="D314" i="16" s="1"/>
  <c r="E269" i="15"/>
  <c r="D313" i="16" s="1"/>
  <c r="E268" i="15"/>
  <c r="D312" i="16" s="1"/>
  <c r="E267" i="15"/>
  <c r="D311" i="16" s="1"/>
  <c r="E266" i="15"/>
  <c r="D310" i="16" s="1"/>
  <c r="E265" i="15"/>
  <c r="D309" i="16" s="1"/>
  <c r="E264" i="15"/>
  <c r="D308" i="16" s="1"/>
  <c r="E263" i="15"/>
  <c r="D307" i="16" s="1"/>
  <c r="E262" i="15"/>
  <c r="D306" i="16" s="1"/>
  <c r="E261" i="15"/>
  <c r="D305" i="16" s="1"/>
  <c r="E260" i="15"/>
  <c r="D304" i="16" s="1"/>
  <c r="E259" i="15"/>
  <c r="D303" i="16" s="1"/>
  <c r="E258" i="15"/>
  <c r="D302" i="16" s="1"/>
  <c r="E257" i="15"/>
  <c r="D301" i="16" s="1"/>
  <c r="E256" i="15"/>
  <c r="D300" i="16" s="1"/>
  <c r="E255" i="15"/>
  <c r="D299" i="16" s="1"/>
  <c r="E254" i="15"/>
  <c r="D298" i="16" s="1"/>
  <c r="E253" i="15"/>
  <c r="D297" i="16" s="1"/>
  <c r="E252" i="15"/>
  <c r="D296" i="16" s="1"/>
  <c r="E251" i="15"/>
  <c r="D295" i="16" s="1"/>
  <c r="E250" i="15"/>
  <c r="D294" i="16" s="1"/>
  <c r="E249" i="15"/>
  <c r="D293" i="16" s="1"/>
  <c r="E248" i="15"/>
  <c r="D292" i="16" s="1"/>
  <c r="E247" i="15"/>
  <c r="D291" i="16" s="1"/>
  <c r="E246" i="15"/>
  <c r="D290" i="16" s="1"/>
  <c r="E245" i="15"/>
  <c r="D289" i="16" s="1"/>
  <c r="E244" i="15"/>
  <c r="D288" i="16" s="1"/>
  <c r="E243" i="15"/>
  <c r="D287" i="16" s="1"/>
  <c r="E242" i="15"/>
  <c r="D286" i="16" s="1"/>
  <c r="E241" i="15"/>
  <c r="D285" i="16" s="1"/>
  <c r="E240" i="15"/>
  <c r="D284" i="16" s="1"/>
  <c r="E239" i="15"/>
  <c r="D283" i="16" s="1"/>
  <c r="E238" i="15"/>
  <c r="D282" i="16" s="1"/>
  <c r="E237" i="15"/>
  <c r="D281" i="16" s="1"/>
  <c r="E236" i="15"/>
  <c r="D280" i="16" s="1"/>
  <c r="E235" i="15"/>
  <c r="D279" i="16" s="1"/>
  <c r="E234" i="15"/>
  <c r="D278" i="16" s="1"/>
  <c r="E233" i="15"/>
  <c r="D277" i="16" s="1"/>
  <c r="E232" i="15"/>
  <c r="D276" i="16" s="1"/>
  <c r="E231" i="15"/>
  <c r="D275" i="16" s="1"/>
  <c r="E230" i="15"/>
  <c r="D274" i="16" s="1"/>
  <c r="E229" i="15"/>
  <c r="D273" i="16" s="1"/>
  <c r="E228" i="15"/>
  <c r="D272" i="16" s="1"/>
  <c r="E227" i="15"/>
  <c r="D271" i="16" s="1"/>
  <c r="E226" i="15"/>
  <c r="D270" i="16" s="1"/>
  <c r="E225" i="15"/>
  <c r="D266" i="16" s="1"/>
  <c r="E224" i="15"/>
  <c r="D265" i="16" s="1"/>
  <c r="E223" i="15"/>
  <c r="D264" i="16" s="1"/>
  <c r="E222" i="15"/>
  <c r="D263" i="16" s="1"/>
  <c r="E221" i="15"/>
  <c r="D262" i="16" s="1"/>
  <c r="E220" i="15"/>
  <c r="D261" i="16" s="1"/>
  <c r="E219" i="15"/>
  <c r="D260" i="16" s="1"/>
  <c r="E218" i="15"/>
  <c r="D259" i="16" s="1"/>
  <c r="E217" i="15"/>
  <c r="D258" i="16" s="1"/>
  <c r="E216" i="15"/>
  <c r="D257" i="16" s="1"/>
  <c r="E215" i="15"/>
  <c r="D256" i="16" s="1"/>
  <c r="E214" i="15"/>
  <c r="D255" i="16" s="1"/>
  <c r="E213" i="15"/>
  <c r="D254" i="16" s="1"/>
  <c r="E212" i="15"/>
  <c r="D253" i="16" s="1"/>
  <c r="E211" i="15"/>
  <c r="D252" i="16" s="1"/>
  <c r="E210" i="15"/>
  <c r="D251" i="16" s="1"/>
  <c r="E209" i="15"/>
  <c r="D250" i="16" s="1"/>
  <c r="E208" i="15"/>
  <c r="D249" i="16" s="1"/>
  <c r="E207" i="15"/>
  <c r="D248" i="16" s="1"/>
  <c r="E206" i="15"/>
  <c r="D247" i="16" s="1"/>
  <c r="E205" i="15"/>
  <c r="D246" i="16" s="1"/>
  <c r="E204" i="15"/>
  <c r="D245" i="16" s="1"/>
  <c r="E203" i="15"/>
  <c r="D244" i="16" s="1"/>
  <c r="E202" i="15"/>
  <c r="D243" i="16" s="1"/>
  <c r="E201" i="15"/>
  <c r="D242" i="16" s="1"/>
  <c r="E200" i="15"/>
  <c r="D241" i="16" s="1"/>
  <c r="E199" i="15"/>
  <c r="D240" i="16" s="1"/>
  <c r="E198" i="15"/>
  <c r="D239" i="16" s="1"/>
  <c r="E197" i="15"/>
  <c r="D238" i="16" s="1"/>
  <c r="E196" i="15"/>
  <c r="D237" i="16" s="1"/>
  <c r="E195" i="15"/>
  <c r="D236" i="16" s="1"/>
  <c r="E194" i="15"/>
  <c r="D235" i="16" s="1"/>
  <c r="E193" i="15"/>
  <c r="D234" i="16" s="1"/>
  <c r="E192" i="15"/>
  <c r="D233" i="16" s="1"/>
  <c r="E191" i="15"/>
  <c r="D232" i="16" s="1"/>
  <c r="E190" i="15"/>
  <c r="D231" i="16" s="1"/>
  <c r="E189" i="15"/>
  <c r="D230" i="16" s="1"/>
  <c r="E188" i="15"/>
  <c r="D229" i="16" s="1"/>
  <c r="E187" i="15"/>
  <c r="D228" i="16" s="1"/>
  <c r="E186" i="15"/>
  <c r="D227" i="16" s="1"/>
  <c r="E185" i="15"/>
  <c r="D226" i="16" s="1"/>
  <c r="E184" i="15"/>
  <c r="D225" i="16" s="1"/>
  <c r="E183" i="15"/>
  <c r="D224" i="16" s="1"/>
  <c r="E182" i="15"/>
  <c r="D223" i="16" s="1"/>
  <c r="E181" i="15"/>
  <c r="D222" i="16" s="1"/>
  <c r="E180" i="15"/>
  <c r="D221" i="16" s="1"/>
  <c r="E179" i="15"/>
  <c r="D220" i="16" s="1"/>
  <c r="E178" i="15"/>
  <c r="D219" i="16" s="1"/>
  <c r="E177" i="15"/>
  <c r="D218" i="16" s="1"/>
  <c r="E176" i="15"/>
  <c r="D217" i="16" s="1"/>
  <c r="E175" i="15"/>
  <c r="D213" i="16" s="1"/>
  <c r="E174" i="15"/>
  <c r="D212" i="16" s="1"/>
  <c r="E173" i="15"/>
  <c r="D211" i="16" s="1"/>
  <c r="E172" i="15"/>
  <c r="D210" i="16" s="1"/>
  <c r="E171" i="15"/>
  <c r="D209" i="16" s="1"/>
  <c r="E170" i="15"/>
  <c r="D208" i="16" s="1"/>
  <c r="E169" i="15"/>
  <c r="D207" i="16" s="1"/>
  <c r="E168" i="15"/>
  <c r="D206" i="16" s="1"/>
  <c r="E167" i="15"/>
  <c r="D205" i="16" s="1"/>
  <c r="E166" i="15"/>
  <c r="D204" i="16" s="1"/>
  <c r="E165" i="15"/>
  <c r="D203" i="16" s="1"/>
  <c r="E164" i="15"/>
  <c r="D202" i="16" s="1"/>
  <c r="E163" i="15"/>
  <c r="D201" i="16" s="1"/>
  <c r="E162" i="15"/>
  <c r="D200" i="16" s="1"/>
  <c r="E161" i="15"/>
  <c r="D199" i="16" s="1"/>
  <c r="E160" i="15"/>
  <c r="D198" i="16" s="1"/>
  <c r="E159" i="15"/>
  <c r="D197" i="16" s="1"/>
  <c r="E158" i="15"/>
  <c r="D196" i="16" s="1"/>
  <c r="E157" i="15"/>
  <c r="D195" i="16" s="1"/>
  <c r="E156" i="15"/>
  <c r="D194" i="16" s="1"/>
  <c r="E155" i="15"/>
  <c r="D193" i="16" s="1"/>
  <c r="E154" i="15"/>
  <c r="D192" i="16" s="1"/>
  <c r="E153" i="15"/>
  <c r="D191" i="16" s="1"/>
  <c r="E152" i="15"/>
  <c r="D190" i="16" s="1"/>
  <c r="E151" i="15"/>
  <c r="D189" i="16" s="1"/>
  <c r="E150" i="15"/>
  <c r="D188" i="16" s="1"/>
  <c r="E149" i="15"/>
  <c r="D187" i="16" s="1"/>
  <c r="E148" i="15"/>
  <c r="D186" i="16" s="1"/>
  <c r="E147" i="15"/>
  <c r="D185" i="16" s="1"/>
  <c r="E146" i="15"/>
  <c r="D184" i="16" s="1"/>
  <c r="E145" i="15"/>
  <c r="D183" i="16" s="1"/>
  <c r="E144" i="15"/>
  <c r="D182" i="16" s="1"/>
  <c r="E143" i="15"/>
  <c r="D181" i="16" s="1"/>
  <c r="E142" i="15"/>
  <c r="D180" i="16" s="1"/>
  <c r="E141" i="15"/>
  <c r="D179" i="16" s="1"/>
  <c r="E140" i="15"/>
  <c r="D178" i="16" s="1"/>
  <c r="E139" i="15"/>
  <c r="D177" i="16" s="1"/>
  <c r="E138" i="15"/>
  <c r="D176" i="16" s="1"/>
  <c r="E137" i="15"/>
  <c r="D175" i="16" s="1"/>
  <c r="E136" i="15"/>
  <c r="D174" i="16" s="1"/>
  <c r="E135" i="15"/>
  <c r="D173" i="16" s="1"/>
  <c r="E134" i="15"/>
  <c r="D172" i="16" s="1"/>
  <c r="E133" i="15"/>
  <c r="D171" i="16" s="1"/>
  <c r="E132" i="15"/>
  <c r="D170" i="16" s="1"/>
  <c r="E131" i="15"/>
  <c r="D169" i="16" s="1"/>
  <c r="E130" i="15"/>
  <c r="D168" i="16" s="1"/>
  <c r="E129" i="15"/>
  <c r="D167" i="16" s="1"/>
  <c r="E128" i="15"/>
  <c r="D166" i="16" s="1"/>
  <c r="E127" i="15"/>
  <c r="D165" i="16" s="1"/>
  <c r="E126" i="15"/>
  <c r="D164" i="16" s="1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N372" i="16"/>
  <c r="G324" i="15"/>
  <c r="N371" i="16" s="1"/>
  <c r="G323" i="15"/>
  <c r="N370" i="16" s="1"/>
  <c r="G322" i="15"/>
  <c r="N369" i="16" s="1"/>
  <c r="G321" i="15"/>
  <c r="N368" i="16" s="1"/>
  <c r="G320" i="15"/>
  <c r="N367" i="16" s="1"/>
  <c r="G319" i="15"/>
  <c r="N366" i="16" s="1"/>
  <c r="G318" i="15"/>
  <c r="N365" i="16" s="1"/>
  <c r="G317" i="15"/>
  <c r="N364" i="16" s="1"/>
  <c r="G316" i="15"/>
  <c r="N363" i="16" s="1"/>
  <c r="G315" i="15"/>
  <c r="N362" i="16" s="1"/>
  <c r="G314" i="15"/>
  <c r="N361" i="16" s="1"/>
  <c r="G313" i="15"/>
  <c r="N360" i="16" s="1"/>
  <c r="G312" i="15"/>
  <c r="N359" i="16" s="1"/>
  <c r="G311" i="15"/>
  <c r="N358" i="16" s="1"/>
  <c r="G310" i="15"/>
  <c r="N357" i="16" s="1"/>
  <c r="G309" i="15"/>
  <c r="N356" i="16" s="1"/>
  <c r="G308" i="15"/>
  <c r="N355" i="16" s="1"/>
  <c r="G307" i="15"/>
  <c r="N354" i="16" s="1"/>
  <c r="G306" i="15"/>
  <c r="N353" i="16" s="1"/>
  <c r="G305" i="15"/>
  <c r="N352" i="16" s="1"/>
  <c r="G304" i="15"/>
  <c r="N351" i="16" s="1"/>
  <c r="G303" i="15"/>
  <c r="N350" i="16" s="1"/>
  <c r="G302" i="15"/>
  <c r="N349" i="16" s="1"/>
  <c r="G301" i="15"/>
  <c r="N348" i="16" s="1"/>
  <c r="G300" i="15"/>
  <c r="N347" i="16" s="1"/>
  <c r="G299" i="15"/>
  <c r="N346" i="16" s="1"/>
  <c r="G298" i="15"/>
  <c r="N345" i="16" s="1"/>
  <c r="G297" i="15"/>
  <c r="N344" i="16" s="1"/>
  <c r="G296" i="15"/>
  <c r="N343" i="16" s="1"/>
  <c r="G295" i="15"/>
  <c r="N342" i="16" s="1"/>
  <c r="G294" i="15"/>
  <c r="N341" i="16" s="1"/>
  <c r="G293" i="15"/>
  <c r="N340" i="16" s="1"/>
  <c r="G292" i="15"/>
  <c r="N339" i="16" s="1"/>
  <c r="G291" i="15"/>
  <c r="N338" i="16" s="1"/>
  <c r="G290" i="15"/>
  <c r="N337" i="16" s="1"/>
  <c r="G289" i="15"/>
  <c r="N336" i="16" s="1"/>
  <c r="G288" i="15"/>
  <c r="N335" i="16" s="1"/>
  <c r="G287" i="15"/>
  <c r="N334" i="16" s="1"/>
  <c r="G286" i="15"/>
  <c r="N333" i="16" s="1"/>
  <c r="G285" i="15"/>
  <c r="N332" i="16" s="1"/>
  <c r="G284" i="15"/>
  <c r="N331" i="16" s="1"/>
  <c r="G283" i="15"/>
  <c r="N330" i="16" s="1"/>
  <c r="G282" i="15"/>
  <c r="N329" i="16" s="1"/>
  <c r="G281" i="15"/>
  <c r="N328" i="16" s="1"/>
  <c r="G280" i="15"/>
  <c r="N327" i="16" s="1"/>
  <c r="G279" i="15"/>
  <c r="N326" i="16" s="1"/>
  <c r="G278" i="15"/>
  <c r="N325" i="16" s="1"/>
  <c r="G277" i="15"/>
  <c r="N324" i="16" s="1"/>
  <c r="G276" i="15"/>
  <c r="N323" i="16" s="1"/>
  <c r="G275" i="15"/>
  <c r="N319" i="16" s="1"/>
  <c r="G274" i="15"/>
  <c r="N318" i="16" s="1"/>
  <c r="G273" i="15"/>
  <c r="N317" i="16" s="1"/>
  <c r="G272" i="15"/>
  <c r="N316" i="16" s="1"/>
  <c r="G271" i="15"/>
  <c r="N315" i="16" s="1"/>
  <c r="G270" i="15"/>
  <c r="N314" i="16" s="1"/>
  <c r="G269" i="15"/>
  <c r="N313" i="16" s="1"/>
  <c r="G268" i="15"/>
  <c r="N312" i="16" s="1"/>
  <c r="G267" i="15"/>
  <c r="N311" i="16" s="1"/>
  <c r="G266" i="15"/>
  <c r="N310" i="16" s="1"/>
  <c r="G265" i="15"/>
  <c r="N309" i="16" s="1"/>
  <c r="G264" i="15"/>
  <c r="N308" i="16" s="1"/>
  <c r="G263" i="15"/>
  <c r="N307" i="16" s="1"/>
  <c r="G262" i="15"/>
  <c r="N306" i="16" s="1"/>
  <c r="G261" i="15"/>
  <c r="N305" i="16" s="1"/>
  <c r="G260" i="15"/>
  <c r="N304" i="16" s="1"/>
  <c r="G259" i="15"/>
  <c r="N303" i="16" s="1"/>
  <c r="G258" i="15"/>
  <c r="N302" i="16" s="1"/>
  <c r="G257" i="15"/>
  <c r="N301" i="16" s="1"/>
  <c r="G256" i="15"/>
  <c r="N300" i="16" s="1"/>
  <c r="G255" i="15"/>
  <c r="N299" i="16" s="1"/>
  <c r="G254" i="15"/>
  <c r="N298" i="16" s="1"/>
  <c r="G253" i="15"/>
  <c r="N297" i="16" s="1"/>
  <c r="G252" i="15"/>
  <c r="N296" i="16" s="1"/>
  <c r="G251" i="15"/>
  <c r="N295" i="16" s="1"/>
  <c r="G250" i="15"/>
  <c r="N294" i="16" s="1"/>
  <c r="G249" i="15"/>
  <c r="N293" i="16" s="1"/>
  <c r="G248" i="15"/>
  <c r="N292" i="16" s="1"/>
  <c r="G247" i="15"/>
  <c r="N291" i="16" s="1"/>
  <c r="G246" i="15"/>
  <c r="N290" i="16" s="1"/>
  <c r="G245" i="15"/>
  <c r="N289" i="16" s="1"/>
  <c r="G244" i="15"/>
  <c r="N288" i="16" s="1"/>
  <c r="G243" i="15"/>
  <c r="N287" i="16" s="1"/>
  <c r="G242" i="15"/>
  <c r="N286" i="16" s="1"/>
  <c r="G241" i="15"/>
  <c r="N285" i="16" s="1"/>
  <c r="G240" i="15"/>
  <c r="N284" i="16" s="1"/>
  <c r="G239" i="15"/>
  <c r="N283" i="16" s="1"/>
  <c r="G238" i="15"/>
  <c r="N282" i="16" s="1"/>
  <c r="G237" i="15"/>
  <c r="N281" i="16" s="1"/>
  <c r="G236" i="15"/>
  <c r="N280" i="16" s="1"/>
  <c r="G235" i="15"/>
  <c r="N279" i="16" s="1"/>
  <c r="G234" i="15"/>
  <c r="N278" i="16" s="1"/>
  <c r="G233" i="15"/>
  <c r="N277" i="16" s="1"/>
  <c r="G232" i="15"/>
  <c r="N276" i="16" s="1"/>
  <c r="G231" i="15"/>
  <c r="N275" i="16" s="1"/>
  <c r="G230" i="15"/>
  <c r="N274" i="16" s="1"/>
  <c r="G229" i="15"/>
  <c r="N273" i="16" s="1"/>
  <c r="G228" i="15"/>
  <c r="N272" i="16" s="1"/>
  <c r="G227" i="15"/>
  <c r="N271" i="16" s="1"/>
  <c r="G226" i="15"/>
  <c r="N270" i="16" s="1"/>
  <c r="G225" i="15"/>
  <c r="N266" i="16" s="1"/>
  <c r="G224" i="15"/>
  <c r="N265" i="16" s="1"/>
  <c r="G223" i="15"/>
  <c r="N264" i="16" s="1"/>
  <c r="G222" i="15"/>
  <c r="N263" i="16" s="1"/>
  <c r="G221" i="15"/>
  <c r="N262" i="16" s="1"/>
  <c r="G220" i="15"/>
  <c r="N261" i="16" s="1"/>
  <c r="G219" i="15"/>
  <c r="N260" i="16" s="1"/>
  <c r="G218" i="15"/>
  <c r="N259" i="16" s="1"/>
  <c r="G217" i="15"/>
  <c r="N258" i="16" s="1"/>
  <c r="G216" i="15"/>
  <c r="N257" i="16" s="1"/>
  <c r="G215" i="15"/>
  <c r="N256" i="16" s="1"/>
  <c r="G214" i="15"/>
  <c r="N255" i="16" s="1"/>
  <c r="G213" i="15"/>
  <c r="N254" i="16" s="1"/>
  <c r="G212" i="15"/>
  <c r="N253" i="16" s="1"/>
  <c r="G211" i="15"/>
  <c r="N252" i="16" s="1"/>
  <c r="G210" i="15"/>
  <c r="N251" i="16" s="1"/>
  <c r="G209" i="15"/>
  <c r="N250" i="16" s="1"/>
  <c r="G208" i="15"/>
  <c r="N249" i="16" s="1"/>
  <c r="G207" i="15"/>
  <c r="N248" i="16" s="1"/>
  <c r="G206" i="15"/>
  <c r="N247" i="16" s="1"/>
  <c r="G205" i="15"/>
  <c r="N246" i="16" s="1"/>
  <c r="G204" i="15"/>
  <c r="N245" i="16" s="1"/>
  <c r="G203" i="15"/>
  <c r="N244" i="16" s="1"/>
  <c r="G202" i="15"/>
  <c r="N243" i="16" s="1"/>
  <c r="G201" i="15"/>
  <c r="N242" i="16" s="1"/>
  <c r="G200" i="15"/>
  <c r="N241" i="16" s="1"/>
  <c r="G199" i="15"/>
  <c r="N240" i="16" s="1"/>
  <c r="G198" i="15"/>
  <c r="N239" i="16" s="1"/>
  <c r="G197" i="15"/>
  <c r="N238" i="16" s="1"/>
  <c r="G196" i="15"/>
  <c r="N237" i="16" s="1"/>
  <c r="G195" i="15"/>
  <c r="N236" i="16" s="1"/>
  <c r="G194" i="15"/>
  <c r="N235" i="16" s="1"/>
  <c r="G193" i="15"/>
  <c r="N234" i="16" s="1"/>
  <c r="G192" i="15"/>
  <c r="N233" i="16" s="1"/>
  <c r="G191" i="15"/>
  <c r="N232" i="16" s="1"/>
  <c r="G190" i="15"/>
  <c r="N231" i="16" s="1"/>
  <c r="G189" i="15"/>
  <c r="N230" i="16" s="1"/>
  <c r="G188" i="15"/>
  <c r="N229" i="16" s="1"/>
  <c r="G187" i="15"/>
  <c r="N228" i="16" s="1"/>
  <c r="G186" i="15"/>
  <c r="N227" i="16" s="1"/>
  <c r="G185" i="15"/>
  <c r="N226" i="16" s="1"/>
  <c r="G184" i="15"/>
  <c r="N225" i="16" s="1"/>
  <c r="G183" i="15"/>
  <c r="N224" i="16" s="1"/>
  <c r="G182" i="15"/>
  <c r="N223" i="16" s="1"/>
  <c r="G181" i="15"/>
  <c r="N222" i="16" s="1"/>
  <c r="G180" i="15"/>
  <c r="N221" i="16" s="1"/>
  <c r="G179" i="15"/>
  <c r="N220" i="16" s="1"/>
  <c r="G178" i="15"/>
  <c r="N219" i="16" s="1"/>
  <c r="G177" i="15"/>
  <c r="N218" i="16" s="1"/>
  <c r="G176" i="15"/>
  <c r="N217" i="16" s="1"/>
  <c r="G175" i="15"/>
  <c r="N213" i="16" s="1"/>
  <c r="G174" i="15"/>
  <c r="N212" i="16" s="1"/>
  <c r="G173" i="15"/>
  <c r="N211" i="16" s="1"/>
  <c r="G172" i="15"/>
  <c r="N210" i="16" s="1"/>
  <c r="G171" i="15"/>
  <c r="N209" i="16" s="1"/>
  <c r="G170" i="15"/>
  <c r="N208" i="16" s="1"/>
  <c r="G169" i="15"/>
  <c r="N207" i="16" s="1"/>
  <c r="G168" i="15"/>
  <c r="N206" i="16" s="1"/>
  <c r="G167" i="15"/>
  <c r="N205" i="16" s="1"/>
  <c r="G166" i="15"/>
  <c r="N204" i="16" s="1"/>
  <c r="G165" i="15"/>
  <c r="N203" i="16" s="1"/>
  <c r="G164" i="15"/>
  <c r="N202" i="16" s="1"/>
  <c r="G163" i="15"/>
  <c r="N201" i="16" s="1"/>
  <c r="G162" i="15"/>
  <c r="N200" i="16" s="1"/>
  <c r="G161" i="15"/>
  <c r="N199" i="16" s="1"/>
  <c r="G160" i="15"/>
  <c r="N198" i="16" s="1"/>
  <c r="G159" i="15"/>
  <c r="N197" i="16" s="1"/>
  <c r="G158" i="15"/>
  <c r="N196" i="16" s="1"/>
  <c r="G157" i="15"/>
  <c r="N195" i="16" s="1"/>
  <c r="G156" i="15"/>
  <c r="N194" i="16" s="1"/>
  <c r="G155" i="15"/>
  <c r="N193" i="16" s="1"/>
  <c r="G154" i="15"/>
  <c r="N192" i="16" s="1"/>
  <c r="G153" i="15"/>
  <c r="N191" i="16" s="1"/>
  <c r="G152" i="15"/>
  <c r="N190" i="16" s="1"/>
  <c r="G151" i="15"/>
  <c r="N189" i="16" s="1"/>
  <c r="G150" i="15"/>
  <c r="N188" i="16" s="1"/>
  <c r="G149" i="15"/>
  <c r="N187" i="16" s="1"/>
  <c r="G148" i="15"/>
  <c r="N186" i="16" s="1"/>
  <c r="G147" i="15"/>
  <c r="N185" i="16" s="1"/>
  <c r="G146" i="15"/>
  <c r="N184" i="16" s="1"/>
  <c r="G145" i="15"/>
  <c r="N183" i="16" s="1"/>
  <c r="G144" i="15"/>
  <c r="N182" i="16" s="1"/>
  <c r="G143" i="15"/>
  <c r="N181" i="16" s="1"/>
  <c r="G142" i="15"/>
  <c r="N180" i="16" s="1"/>
  <c r="G141" i="15"/>
  <c r="N179" i="16" s="1"/>
  <c r="G140" i="15"/>
  <c r="N178" i="16" s="1"/>
  <c r="G139" i="15"/>
  <c r="N177" i="16" s="1"/>
  <c r="G138" i="15"/>
  <c r="N176" i="16" s="1"/>
  <c r="G137" i="15"/>
  <c r="N175" i="16" s="1"/>
  <c r="G136" i="15"/>
  <c r="N174" i="16" s="1"/>
  <c r="G135" i="15"/>
  <c r="N173" i="16" s="1"/>
  <c r="G134" i="15"/>
  <c r="N172" i="16" s="1"/>
  <c r="G133" i="15"/>
  <c r="N171" i="16" s="1"/>
  <c r="G132" i="15"/>
  <c r="N170" i="16" s="1"/>
  <c r="G131" i="15"/>
  <c r="N169" i="16" s="1"/>
  <c r="G130" i="15"/>
  <c r="N168" i="16" s="1"/>
  <c r="G129" i="15"/>
  <c r="N167" i="16" s="1"/>
  <c r="G128" i="15"/>
  <c r="N166" i="16" s="1"/>
  <c r="G127" i="15"/>
  <c r="N165" i="16" s="1"/>
  <c r="G126" i="15"/>
  <c r="N164" i="16" s="1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N307" i="27" l="1"/>
  <c r="N306" i="27"/>
  <c r="N305" i="27"/>
  <c r="N304" i="27"/>
  <c r="N303" i="27"/>
  <c r="N302" i="27"/>
  <c r="N301" i="27"/>
  <c r="N300" i="27"/>
  <c r="N299" i="27"/>
  <c r="N298" i="27"/>
  <c r="N297" i="27"/>
  <c r="N296" i="27"/>
  <c r="N295" i="27"/>
  <c r="N294" i="27"/>
  <c r="N293" i="27"/>
  <c r="N292" i="27"/>
  <c r="N291" i="27"/>
  <c r="N290" i="27"/>
  <c r="N289" i="27"/>
  <c r="N288" i="27"/>
  <c r="N287" i="27"/>
  <c r="N286" i="27"/>
  <c r="N285" i="27"/>
  <c r="N284" i="27"/>
  <c r="N283" i="27"/>
  <c r="N282" i="27"/>
  <c r="N281" i="27"/>
  <c r="N280" i="27"/>
  <c r="N279" i="27"/>
  <c r="N278" i="27"/>
  <c r="N277" i="27"/>
  <c r="N276" i="27"/>
  <c r="N275" i="27"/>
  <c r="N274" i="27"/>
  <c r="N273" i="27"/>
  <c r="N272" i="27"/>
  <c r="N271" i="27"/>
  <c r="N270" i="27"/>
  <c r="N269" i="27"/>
  <c r="N268" i="27"/>
  <c r="N267" i="27"/>
  <c r="N266" i="27"/>
  <c r="N265" i="27"/>
  <c r="N264" i="27"/>
  <c r="N263" i="27"/>
  <c r="N262" i="27"/>
  <c r="N261" i="27"/>
  <c r="N260" i="27"/>
  <c r="N259" i="27"/>
  <c r="N258" i="27"/>
  <c r="N257" i="27"/>
  <c r="N256" i="27"/>
  <c r="N255" i="27"/>
  <c r="N254" i="27"/>
  <c r="N253" i="27"/>
  <c r="N252" i="27"/>
  <c r="N251" i="27"/>
  <c r="N250" i="27"/>
  <c r="N249" i="27"/>
  <c r="N248" i="27"/>
  <c r="N247" i="27"/>
  <c r="N246" i="27"/>
  <c r="N245" i="27"/>
  <c r="N244" i="27"/>
  <c r="N243" i="27"/>
  <c r="N242" i="27"/>
  <c r="N241" i="27"/>
  <c r="N240" i="27"/>
  <c r="N239" i="27"/>
  <c r="N238" i="27"/>
  <c r="N237" i="27"/>
  <c r="N236" i="27"/>
  <c r="N235" i="27"/>
  <c r="N234" i="27"/>
  <c r="N233" i="27"/>
  <c r="N232" i="27"/>
  <c r="N231" i="27"/>
  <c r="N230" i="27"/>
  <c r="N229" i="27"/>
  <c r="N228" i="27"/>
  <c r="N227" i="27"/>
  <c r="N226" i="27"/>
  <c r="N225" i="27"/>
  <c r="N224" i="27"/>
  <c r="N223" i="27"/>
  <c r="N222" i="27"/>
  <c r="N221" i="27"/>
  <c r="N220" i="27"/>
  <c r="N219" i="27"/>
  <c r="N218" i="27"/>
  <c r="N217" i="27"/>
  <c r="N216" i="27"/>
  <c r="N215" i="27"/>
  <c r="N214" i="27"/>
  <c r="N213" i="27"/>
  <c r="N212" i="27"/>
  <c r="N211" i="27"/>
  <c r="N210" i="27"/>
  <c r="N209" i="27"/>
  <c r="N208" i="27"/>
  <c r="N207" i="27"/>
  <c r="N206" i="27"/>
  <c r="N205" i="27"/>
  <c r="N204" i="27"/>
  <c r="N203" i="27"/>
  <c r="N202" i="27"/>
  <c r="N201" i="27"/>
  <c r="N200" i="27"/>
  <c r="N199" i="27"/>
  <c r="N198" i="27"/>
  <c r="N197" i="27"/>
  <c r="N196" i="27"/>
  <c r="N195" i="27"/>
  <c r="N194" i="27"/>
  <c r="N193" i="27"/>
  <c r="N192" i="27"/>
  <c r="N191" i="27"/>
  <c r="N190" i="27"/>
  <c r="N189" i="27"/>
  <c r="N188" i="27"/>
  <c r="N187" i="27"/>
  <c r="N186" i="27"/>
  <c r="N185" i="27"/>
  <c r="N184" i="27"/>
  <c r="N183" i="27"/>
  <c r="N182" i="27"/>
  <c r="N181" i="27"/>
  <c r="N180" i="27"/>
  <c r="N179" i="27"/>
  <c r="N178" i="27"/>
  <c r="N177" i="27"/>
  <c r="N176" i="27"/>
  <c r="N175" i="27"/>
  <c r="N174" i="27"/>
  <c r="N173" i="27"/>
  <c r="N172" i="27"/>
  <c r="N171" i="27"/>
  <c r="N170" i="27"/>
  <c r="N169" i="27"/>
  <c r="N168" i="27"/>
  <c r="N167" i="27"/>
  <c r="N166" i="27"/>
  <c r="N165" i="27"/>
  <c r="N164" i="27"/>
  <c r="N163" i="27"/>
  <c r="N162" i="27"/>
  <c r="N161" i="27"/>
  <c r="N160" i="27"/>
  <c r="N159" i="27"/>
  <c r="N158" i="27"/>
  <c r="N157" i="27"/>
  <c r="N156" i="27"/>
  <c r="N155" i="27"/>
  <c r="N154" i="27"/>
  <c r="N153" i="27"/>
  <c r="N152" i="27"/>
  <c r="N151" i="27"/>
  <c r="N150" i="27"/>
  <c r="N149" i="27"/>
  <c r="N148" i="27"/>
  <c r="N147" i="27"/>
  <c r="N146" i="27"/>
  <c r="N145" i="27"/>
  <c r="N144" i="27"/>
  <c r="N143" i="27"/>
  <c r="N142" i="27"/>
  <c r="N141" i="27"/>
  <c r="N140" i="27"/>
  <c r="N139" i="27"/>
  <c r="N138" i="27"/>
  <c r="N137" i="27"/>
  <c r="N136" i="27"/>
  <c r="N135" i="27"/>
  <c r="N134" i="27"/>
  <c r="N133" i="27"/>
  <c r="N132" i="27"/>
  <c r="N131" i="27"/>
  <c r="N130" i="27"/>
  <c r="N129" i="27"/>
  <c r="N128" i="27"/>
  <c r="N127" i="27"/>
  <c r="N126" i="27"/>
  <c r="N125" i="27"/>
  <c r="N124" i="27"/>
  <c r="N123" i="27"/>
  <c r="N122" i="27"/>
  <c r="N121" i="27"/>
  <c r="N120" i="27"/>
  <c r="N119" i="27"/>
  <c r="N118" i="27"/>
  <c r="N117" i="27"/>
  <c r="N116" i="27"/>
  <c r="N115" i="27"/>
  <c r="N114" i="27"/>
  <c r="N113" i="27"/>
  <c r="N112" i="27"/>
  <c r="N111" i="27"/>
  <c r="N110" i="27"/>
  <c r="N109" i="27"/>
  <c r="N108" i="27"/>
  <c r="A1" i="16" l="1"/>
  <c r="B37" i="16" l="1"/>
  <c r="K60" i="15" l="1"/>
  <c r="K57" i="15"/>
  <c r="G2" i="32" l="1"/>
  <c r="AP35" i="25"/>
  <c r="K63" i="15"/>
  <c r="K62" i="15" l="1"/>
  <c r="P2" i="15" l="1"/>
  <c r="D1" i="18"/>
  <c r="AP2" i="30" l="1"/>
  <c r="AQ107" i="27" l="1"/>
  <c r="AQ106" i="27"/>
  <c r="AQ105" i="27"/>
  <c r="AQ104" i="27"/>
  <c r="AQ103" i="27"/>
  <c r="AQ102" i="27"/>
  <c r="AQ101" i="27"/>
  <c r="AQ100" i="27"/>
  <c r="AQ99" i="27"/>
  <c r="AQ98" i="27"/>
  <c r="AQ97" i="27"/>
  <c r="AQ96" i="27"/>
  <c r="AQ95" i="27"/>
  <c r="AQ94" i="27"/>
  <c r="AQ93" i="27"/>
  <c r="AQ92" i="27"/>
  <c r="AQ91" i="27"/>
  <c r="AQ90" i="27"/>
  <c r="AQ89" i="27"/>
  <c r="AQ88" i="27"/>
  <c r="AQ87" i="27"/>
  <c r="AQ86" i="27"/>
  <c r="AQ85" i="27"/>
  <c r="AQ84" i="27"/>
  <c r="AQ83" i="27"/>
  <c r="AQ82" i="27"/>
  <c r="AQ81" i="27"/>
  <c r="AQ80" i="27"/>
  <c r="AQ79" i="27"/>
  <c r="AQ78" i="27"/>
  <c r="AQ77" i="27"/>
  <c r="AQ76" i="27"/>
  <c r="AQ75" i="27"/>
  <c r="AQ74" i="27"/>
  <c r="AQ73" i="27"/>
  <c r="AQ72" i="27"/>
  <c r="AQ71" i="27"/>
  <c r="AQ70" i="27"/>
  <c r="AQ69" i="27"/>
  <c r="AQ68" i="27"/>
  <c r="AQ67" i="27"/>
  <c r="AQ66" i="27"/>
  <c r="AQ65" i="27"/>
  <c r="AQ64" i="27"/>
  <c r="AQ63" i="27"/>
  <c r="AQ62" i="27"/>
  <c r="AQ61" i="27"/>
  <c r="AQ60" i="27"/>
  <c r="AQ59" i="27"/>
  <c r="AQ58" i="27"/>
  <c r="AQ57" i="27"/>
  <c r="AQ56" i="27"/>
  <c r="AQ55" i="27"/>
  <c r="AQ54" i="27"/>
  <c r="AQ53" i="27"/>
  <c r="AQ52" i="27"/>
  <c r="AQ51" i="27"/>
  <c r="AQ50" i="27"/>
  <c r="AQ49" i="27"/>
  <c r="AQ48" i="27"/>
  <c r="AQ47" i="27"/>
  <c r="AQ46" i="27"/>
  <c r="AQ45" i="27"/>
  <c r="AQ44" i="27"/>
  <c r="AQ43" i="27"/>
  <c r="AQ42" i="27"/>
  <c r="AQ41" i="27"/>
  <c r="AQ40" i="27"/>
  <c r="AQ39" i="27"/>
  <c r="AQ38" i="27"/>
  <c r="AQ37" i="27"/>
  <c r="AQ36" i="27"/>
  <c r="AQ35" i="27"/>
  <c r="AQ34" i="27"/>
  <c r="AQ33" i="27"/>
  <c r="AQ32" i="27"/>
  <c r="AQ31" i="27"/>
  <c r="AQ30" i="27"/>
  <c r="AQ29" i="27"/>
  <c r="AQ28" i="27"/>
  <c r="AQ27" i="27"/>
  <c r="AQ26" i="27"/>
  <c r="AQ25" i="27"/>
  <c r="AQ24" i="27"/>
  <c r="AQ23" i="27"/>
  <c r="AQ22" i="27"/>
  <c r="AQ21" i="27"/>
  <c r="AQ20" i="27"/>
  <c r="AQ19" i="27"/>
  <c r="AQ18" i="27"/>
  <c r="AQ17" i="27"/>
  <c r="AQ16" i="27"/>
  <c r="AQ15" i="27"/>
  <c r="AQ14" i="27"/>
  <c r="AQ13" i="27"/>
  <c r="AQ12" i="27"/>
  <c r="AQ11" i="27"/>
  <c r="AQ10" i="27"/>
  <c r="AQ9" i="27"/>
  <c r="AQ8" i="27"/>
  <c r="G26" i="15"/>
  <c r="N58" i="16" s="1"/>
  <c r="Q1" i="16" l="1"/>
  <c r="N107" i="27"/>
  <c r="N106" i="27"/>
  <c r="N105" i="27"/>
  <c r="N104" i="27"/>
  <c r="N103" i="27"/>
  <c r="N102" i="27"/>
  <c r="N101" i="27"/>
  <c r="N100" i="27"/>
  <c r="N99" i="27"/>
  <c r="N98" i="27"/>
  <c r="N97" i="27"/>
  <c r="N96" i="27"/>
  <c r="N95" i="27"/>
  <c r="N94" i="27"/>
  <c r="N93" i="27"/>
  <c r="N92" i="27"/>
  <c r="N91" i="27"/>
  <c r="N90" i="27"/>
  <c r="N89" i="27"/>
  <c r="N88" i="27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K32" i="15" l="1"/>
  <c r="P32" i="15" s="1"/>
  <c r="K30" i="15" l="1"/>
  <c r="K59" i="15"/>
  <c r="E11" i="15" l="1"/>
  <c r="E10" i="15"/>
  <c r="E9" i="15"/>
  <c r="Q5" i="25" l="1"/>
  <c r="B20" i="16" l="1"/>
  <c r="B40" i="16"/>
  <c r="K39" i="15" l="1"/>
  <c r="K37" i="15"/>
  <c r="K40" i="15"/>
  <c r="K43" i="15"/>
  <c r="K6" i="15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E26" i="15"/>
  <c r="D58" i="16" s="1"/>
  <c r="E14" i="15"/>
  <c r="E12" i="15"/>
  <c r="E8" i="15"/>
  <c r="AP20" i="25"/>
  <c r="E6" i="15"/>
  <c r="E5" i="15"/>
  <c r="N14" i="16" l="1"/>
  <c r="AP12" i="25"/>
  <c r="AP11" i="25"/>
  <c r="AP10" i="25"/>
  <c r="AP8" i="25"/>
  <c r="AP7" i="25"/>
  <c r="E2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　和典</author>
  </authors>
  <commentList>
    <comment ref="E14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利用用途が、Z-NAV向けの場合は、Solr共通検索CGI（apisearch - searchIndex.cgi）を有効にすること。</t>
        </r>
      </text>
    </comment>
  </commentList>
</comments>
</file>

<file path=xl/sharedStrings.xml><?xml version="1.0" encoding="utf-8"?>
<sst xmlns="http://schemas.openxmlformats.org/spreadsheetml/2006/main" count="919" uniqueCount="462">
  <si>
    <t>【お客様記入】いつもNAVI API3.0 設定申込書 （１／２）</t>
    <rPh sb="2" eb="4">
      <t>キャクサマ</t>
    </rPh>
    <rPh sb="4" eb="6">
      <t>キニュウ</t>
    </rPh>
    <rPh sb="22" eb="24">
      <t>セッテイ</t>
    </rPh>
    <rPh sb="24" eb="27">
      <t>モウシコミショ</t>
    </rPh>
    <phoneticPr fontId="1"/>
  </si>
  <si>
    <r>
      <t>入力欄（背景色</t>
    </r>
    <r>
      <rPr>
        <sz val="10"/>
        <color rgb="FFFFD9FF"/>
        <rFont val="Meiryo UI"/>
        <family val="3"/>
        <charset val="128"/>
      </rPr>
      <t>■</t>
    </r>
    <r>
      <rPr>
        <sz val="10"/>
        <rFont val="Meiryo UI"/>
        <family val="3"/>
        <charset val="128"/>
      </rPr>
      <t>）に、情報を記入してください。</t>
    </r>
    <rPh sb="0" eb="2">
      <t>ニュウリョク</t>
    </rPh>
    <rPh sb="2" eb="3">
      <t>ラン</t>
    </rPh>
    <rPh sb="4" eb="7">
      <t>ハイケイショク</t>
    </rPh>
    <rPh sb="11" eb="13">
      <t>ジョウホウ</t>
    </rPh>
    <rPh sb="14" eb="16">
      <t>キニュウ</t>
    </rPh>
    <phoneticPr fontId="1"/>
  </si>
  <si>
    <t>申込日</t>
    <rPh sb="0" eb="2">
      <t>モウシコミ</t>
    </rPh>
    <rPh sb="2" eb="3">
      <t>ビ</t>
    </rPh>
    <phoneticPr fontId="1"/>
  </si>
  <si>
    <t>必須</t>
    <phoneticPr fontId="1"/>
  </si>
  <si>
    <t>■お客様情報</t>
    <rPh sb="2" eb="4">
      <t>キャクサマ</t>
    </rPh>
    <rPh sb="4" eb="6">
      <t>ジョウホウ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</si>
  <si>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</si>
  <si>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ふりがな</t>
    <phoneticPr fontId="1"/>
  </si>
  <si>
    <t>必須</t>
  </si>
  <si>
    <t>会社名</t>
    <rPh sb="0" eb="3">
      <t>カイシャメイ</t>
    </rPh>
    <phoneticPr fontId="1"/>
  </si>
  <si>
    <t>会社所在地</t>
    <rPh sb="0" eb="1">
      <t>カイ</t>
    </rPh>
    <rPh sb="1" eb="2">
      <t>シャ</t>
    </rPh>
    <rPh sb="2" eb="5">
      <t>ショザイチ</t>
    </rPh>
    <phoneticPr fontId="1"/>
  </si>
  <si>
    <r>
      <t xml:space="preserve">郵便番号
</t>
    </r>
    <r>
      <rPr>
        <sz val="8"/>
        <rFont val="Meiryo UI"/>
        <family val="3"/>
        <charset val="128"/>
      </rPr>
      <t>(半角)</t>
    </r>
    <rPh sb="0" eb="4">
      <t>ユウビンバンゴウ</t>
    </rPh>
    <rPh sb="6" eb="8">
      <t>ハンカク</t>
    </rPh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</si>
  <si>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</si>
  <si>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</si>
  <si>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</si>
  <si>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所属部署</t>
    <rPh sb="0" eb="2">
      <t>ショゾク</t>
    </rPh>
    <rPh sb="2" eb="4">
      <t>ブショ</t>
    </rPh>
    <phoneticPr fontId="1"/>
  </si>
  <si>
    <t>連絡先</t>
    <rPh sb="0" eb="3">
      <t>レンラクサキ</t>
    </rPh>
    <phoneticPr fontId="1"/>
  </si>
  <si>
    <r>
      <t>電話番号</t>
    </r>
    <r>
      <rPr>
        <vertAlign val="superscript"/>
        <sz val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(半角)</t>
    </r>
    <rPh sb="0" eb="2">
      <t>デンワ</t>
    </rPh>
    <rPh sb="2" eb="4">
      <t>バンゴウ</t>
    </rPh>
    <rPh sb="7" eb="9">
      <t>ハンカク</t>
    </rPh>
    <phoneticPr fontId="1"/>
  </si>
  <si>
    <t>※1件のみ入力してください。</t>
    <rPh sb="2" eb="3">
      <t>ケン</t>
    </rPh>
    <rPh sb="5" eb="7">
      <t>ニュウリョク</t>
    </rPh>
    <phoneticPr fontId="1"/>
  </si>
  <si>
    <t>e-mail</t>
    <phoneticPr fontId="1"/>
  </si>
  <si>
    <t>■利用情報</t>
    <rPh sb="1" eb="3">
      <t>リヨウ</t>
    </rPh>
    <rPh sb="3" eb="5">
      <t>ジョウホウ</t>
    </rPh>
    <phoneticPr fontId="1"/>
  </si>
  <si>
    <r>
      <t xml:space="preserve">API利用サービス名・用途
</t>
    </r>
    <r>
      <rPr>
        <sz val="8"/>
        <rFont val="Meiryo UI"/>
        <family val="3"/>
        <charset val="128"/>
      </rPr>
      <t>(簡潔に入力してください)</t>
    </r>
    <rPh sb="3" eb="5">
      <t>リヨウ</t>
    </rPh>
    <rPh sb="9" eb="10">
      <t>メイ</t>
    </rPh>
    <rPh sb="11" eb="13">
      <t>ヨウト</t>
    </rPh>
    <rPh sb="15" eb="17">
      <t>カンケツ</t>
    </rPh>
    <rPh sb="18" eb="20">
      <t>ニュウリョク</t>
    </rPh>
    <phoneticPr fontId="1"/>
  </si>
  <si>
    <t>オプション機能</t>
    <rPh sb="5" eb="7">
      <t>キノウ</t>
    </rPh>
    <phoneticPr fontId="1"/>
  </si>
  <si>
    <t>・利用を希望する機能名に「○」を選択してください。
・各オプション機能の詳細につきましては、いつもNAVI API3.0 マニュアルサイトを参照してください。
　　【URL】 https://support.e-map.ne.jp/manuals/v3/</t>
    <rPh sb="1" eb="3">
      <t>リヨウ</t>
    </rPh>
    <rPh sb="4" eb="6">
      <t>キボウ</t>
    </rPh>
    <rPh sb="8" eb="10">
      <t>キノウ</t>
    </rPh>
    <rPh sb="10" eb="11">
      <t>メイ</t>
    </rPh>
    <rPh sb="16" eb="18">
      <t>センタク</t>
    </rPh>
    <rPh sb="70" eb="72">
      <t>サンショウ</t>
    </rPh>
    <phoneticPr fontId="1"/>
  </si>
  <si>
    <t>機能名　</t>
    <rPh sb="0" eb="3">
      <t>キノウメイ</t>
    </rPh>
    <phoneticPr fontId="1"/>
  </si>
  <si>
    <t>内容</t>
    <rPh sb="0" eb="2">
      <t>ナイヨウ</t>
    </rPh>
    <phoneticPr fontId="1"/>
  </si>
  <si>
    <t>多言語対応</t>
    <rPh sb="0" eb="3">
      <t>タゲンゴ</t>
    </rPh>
    <rPh sb="3" eb="5">
      <t>タイオウ</t>
    </rPh>
    <phoneticPr fontId="1"/>
  </si>
  <si>
    <t>多言語対応版データを利用した地図作成、住所検索及びPOI検索</t>
    <rPh sb="3" eb="5">
      <t>タイオウ</t>
    </rPh>
    <rPh sb="10" eb="12">
      <t>リヨウ</t>
    </rPh>
    <rPh sb="19" eb="21">
      <t>ジュウショ</t>
    </rPh>
    <rPh sb="21" eb="23">
      <t>ケンサク</t>
    </rPh>
    <rPh sb="23" eb="24">
      <t>オヨ</t>
    </rPh>
    <phoneticPr fontId="1"/>
  </si>
  <si>
    <t>車種(大型車等)、時間帯及び季節による規制情報を考慮した自動車ルート検索</t>
    <rPh sb="0" eb="2">
      <t>シャシュ</t>
    </rPh>
    <rPh sb="3" eb="6">
      <t>オオガタシャ</t>
    </rPh>
    <rPh sb="6" eb="7">
      <t>トウ</t>
    </rPh>
    <rPh sb="9" eb="12">
      <t>ジカンタイ</t>
    </rPh>
    <rPh sb="12" eb="13">
      <t>オヨ</t>
    </rPh>
    <rPh sb="14" eb="16">
      <t>キセツ</t>
    </rPh>
    <rPh sb="19" eb="21">
      <t>キセイ</t>
    </rPh>
    <rPh sb="21" eb="23">
      <t>ジョウホウ</t>
    </rPh>
    <rPh sb="24" eb="26">
      <t>コウリョ</t>
    </rPh>
    <rPh sb="28" eb="31">
      <t>ジドウシャ</t>
    </rPh>
    <rPh sb="34" eb="36">
      <t>ケンサク</t>
    </rPh>
    <phoneticPr fontId="1"/>
  </si>
  <si>
    <t>周辺バス停検索</t>
    <rPh sb="0" eb="2">
      <t>シュウヘン</t>
    </rPh>
    <rPh sb="4" eb="5">
      <t>テイ</t>
    </rPh>
    <phoneticPr fontId="1"/>
  </si>
  <si>
    <t>ジョルダン株式会社が情報提供する最寄りバス停検索機能</t>
    <rPh sb="24" eb="26">
      <t>キノウ</t>
    </rPh>
    <phoneticPr fontId="1"/>
  </si>
  <si>
    <t>複合ルート検索</t>
    <rPh sb="0" eb="2">
      <t>フクゴウ</t>
    </rPh>
    <phoneticPr fontId="1"/>
  </si>
  <si>
    <t>徒歩・車・電車・バスを利用した複合ルート候補検索</t>
    <phoneticPr fontId="1"/>
  </si>
  <si>
    <t>天気検索</t>
    <phoneticPr fontId="1"/>
  </si>
  <si>
    <t>株式会社ポッケが情報提供する天気検索機能</t>
    <phoneticPr fontId="1"/>
  </si>
  <si>
    <t>○</t>
  </si>
  <si>
    <t>ピンポイント天気検索</t>
    <phoneticPr fontId="1"/>
  </si>
  <si>
    <t>ルートマッチング(自動車)</t>
    <phoneticPr fontId="1"/>
  </si>
  <si>
    <t>緯度経度の点列から移動した経路を推定し、合致した自動車用道路リンクデータを提供</t>
    <rPh sb="37" eb="39">
      <t>テイキョウ</t>
    </rPh>
    <phoneticPr fontId="1"/>
  </si>
  <si>
    <t>建物検索</t>
    <rPh sb="0" eb="2">
      <t>タテモノ</t>
    </rPh>
    <rPh sb="2" eb="4">
      <t>ケンサク</t>
    </rPh>
    <phoneticPr fontId="1"/>
  </si>
  <si>
    <t>フリーワードまたは緯度経度を元に、 該当する建物情報を提供</t>
    <rPh sb="27" eb="29">
      <t>テイキョウ</t>
    </rPh>
    <phoneticPr fontId="1"/>
  </si>
  <si>
    <t>交差点検索</t>
    <rPh sb="0" eb="3">
      <t>コウサテン</t>
    </rPh>
    <rPh sb="3" eb="5">
      <t>ケンサク</t>
    </rPh>
    <phoneticPr fontId="1"/>
  </si>
  <si>
    <t>フリーワードまた緯度経度から該当する交差点情報を提供</t>
    <rPh sb="24" eb="26">
      <t>テイキョウ</t>
    </rPh>
    <phoneticPr fontId="1"/>
  </si>
  <si>
    <t>気象コンテンツ</t>
    <rPh sb="0" eb="2">
      <t>キショウ</t>
    </rPh>
    <phoneticPr fontId="1"/>
  </si>
  <si>
    <t>VICS情報取得</t>
    <rPh sb="4" eb="6">
      <t>ジョウホウ</t>
    </rPh>
    <rPh sb="6" eb="8">
      <t>シュトク</t>
    </rPh>
    <phoneticPr fontId="1"/>
  </si>
  <si>
    <t>過去気象コンテンツ検索</t>
    <rPh sb="0" eb="2">
      <t>カコ</t>
    </rPh>
    <rPh sb="2" eb="4">
      <t>キショウ</t>
    </rPh>
    <rPh sb="9" eb="11">
      <t>ケンサク</t>
    </rPh>
    <phoneticPr fontId="1"/>
  </si>
  <si>
    <t>指定した緯度経度から過去の天気データ（降水量・天気情報・気温）を取得</t>
    <phoneticPr fontId="1"/>
  </si>
  <si>
    <t>マルチコンテンツ検索</t>
    <rPh sb="8" eb="10">
      <t>ケンサク</t>
    </rPh>
    <phoneticPr fontId="2"/>
  </si>
  <si>
    <t>設定申込書へ移動</t>
    <rPh sb="0" eb="2">
      <t>セッテイ</t>
    </rPh>
    <rPh sb="2" eb="5">
      <t>モウシコミショ</t>
    </rPh>
    <rPh sb="6" eb="8">
      <t>イドウ</t>
    </rPh>
    <phoneticPr fontId="2"/>
  </si>
  <si>
    <t>特記事項</t>
    <rPh sb="0" eb="2">
      <t>トッキ</t>
    </rPh>
    <rPh sb="2" eb="4">
      <t>ジコウ</t>
    </rPh>
    <phoneticPr fontId="1"/>
  </si>
  <si>
    <t>・個別案件向け機能の利用等、周知すべき事項を記入してください。
※改行する場合は、改行したい箇所で「Altキー＋Enterキー」を押してください。</t>
    <rPh sb="1" eb="3">
      <t>コベツ</t>
    </rPh>
    <rPh sb="3" eb="5">
      <t>アンケン</t>
    </rPh>
    <rPh sb="5" eb="6">
      <t>ム</t>
    </rPh>
    <rPh sb="7" eb="9">
      <t>キノウ</t>
    </rPh>
    <rPh sb="33" eb="35">
      <t>カイギョウ</t>
    </rPh>
    <rPh sb="37" eb="39">
      <t>バアイ</t>
    </rPh>
    <rPh sb="41" eb="43">
      <t>カイギョウ</t>
    </rPh>
    <rPh sb="46" eb="48">
      <t>カショ</t>
    </rPh>
    <rPh sb="65" eb="66">
      <t>オ</t>
    </rPh>
    <phoneticPr fontId="1"/>
  </si>
  <si>
    <t>■接続元情報</t>
    <rPh sb="1" eb="3">
      <t>セツゾク</t>
    </rPh>
    <rPh sb="3" eb="4">
      <t>モト</t>
    </rPh>
    <rPh sb="4" eb="6">
      <t>ジョウホウ</t>
    </rPh>
    <phoneticPr fontId="1"/>
  </si>
  <si>
    <t>『設定申込書（２／２）』に入力してください。（クリックすると移動します）</t>
    <rPh sb="1" eb="3">
      <t>セッテイ</t>
    </rPh>
    <rPh sb="3" eb="6">
      <t>モウシコミショ</t>
    </rPh>
    <rPh sb="13" eb="15">
      <t>ニュウリョク</t>
    </rPh>
    <rPh sb="30" eb="32">
      <t>イドウ</t>
    </rPh>
    <phoneticPr fontId="1"/>
  </si>
  <si>
    <t>株式会社ゼンリンデータコム</t>
    <phoneticPr fontId="1"/>
  </si>
  <si>
    <t>○○管理システム</t>
    <rPh sb="2" eb="4">
      <t>カンリ</t>
    </rPh>
    <phoneticPr fontId="1"/>
  </si>
  <si>
    <t>徒歩・車・電車・バスを利用した複合ルート候補検索</t>
  </si>
  <si>
    <t>株式会社ポッケが情報提供する天気検索機能</t>
  </si>
  <si>
    <t>・○△サービス向け◇◎機能（xxxx/abcde）を利用</t>
    <rPh sb="7" eb="8">
      <t>ム</t>
    </rPh>
    <rPh sb="11" eb="13">
      <t>キノウ</t>
    </rPh>
    <rPh sb="26" eb="28">
      <t>リヨウ</t>
    </rPh>
    <phoneticPr fontId="1"/>
  </si>
  <si>
    <t>【お客様記入】いつもNAVI API3.0 設定申込書（２／２）</t>
    <rPh sb="2" eb="4">
      <t>キャクサマ</t>
    </rPh>
    <rPh sb="4" eb="6">
      <t>キニュウ</t>
    </rPh>
    <rPh sb="22" eb="24">
      <t>セッテイ</t>
    </rPh>
    <rPh sb="24" eb="27">
      <t>モウシコミショ</t>
    </rPh>
    <phoneticPr fontId="1"/>
  </si>
  <si>
    <t>『設定申込書（１／２）』へ移動（クリックすると移動します）</t>
    <rPh sb="1" eb="3">
      <t>セッテイ</t>
    </rPh>
    <rPh sb="3" eb="6">
      <t>モウシコミショ</t>
    </rPh>
    <rPh sb="13" eb="15">
      <t>イドウ</t>
    </rPh>
    <rPh sb="23" eb="25">
      <t>イドウ</t>
    </rPh>
    <phoneticPr fontId="1"/>
  </si>
  <si>
    <t>・APIの利用許可を希望するIPアドレスまたはリファラを記入してください。
・記入のルール等につきましては、右欄『接続元情報の記入ルール』を参照してください。</t>
    <rPh sb="5" eb="7">
      <t>リヨウ</t>
    </rPh>
    <rPh sb="7" eb="9">
      <t>キョカ</t>
    </rPh>
    <rPh sb="10" eb="12">
      <t>キボウ</t>
    </rPh>
    <rPh sb="28" eb="30">
      <t>キニュウ</t>
    </rPh>
    <rPh sb="39" eb="41">
      <t>キニュウ</t>
    </rPh>
    <rPh sb="45" eb="46">
      <t>トウ</t>
    </rPh>
    <rPh sb="54" eb="55">
      <t>ミギ</t>
    </rPh>
    <rPh sb="55" eb="56">
      <t>ラン</t>
    </rPh>
    <rPh sb="57" eb="59">
      <t>セツゾク</t>
    </rPh>
    <rPh sb="59" eb="60">
      <t>モト</t>
    </rPh>
    <rPh sb="60" eb="62">
      <t>ジョウホウ</t>
    </rPh>
    <rPh sb="63" eb="65">
      <t>キニュウ</t>
    </rPh>
    <rPh sb="70" eb="72">
      <t>サンショウ</t>
    </rPh>
    <phoneticPr fontId="1"/>
  </si>
  <si>
    <t>No.</t>
    <phoneticPr fontId="1"/>
  </si>
  <si>
    <r>
      <rPr>
        <b/>
        <sz val="12"/>
        <rFont val="Meiryo UI"/>
        <family val="3"/>
        <charset val="128"/>
      </rPr>
      <t>IPアドレス</t>
    </r>
    <r>
      <rPr>
        <b/>
        <sz val="10"/>
        <rFont val="Meiryo UI"/>
        <family val="3"/>
        <charset val="128"/>
      </rPr>
      <t xml:space="preserve">
</t>
    </r>
    <r>
      <rPr>
        <b/>
        <sz val="8"/>
        <color rgb="FFFF0000"/>
        <rFont val="Meiryo UI"/>
        <family val="3"/>
        <charset val="128"/>
      </rPr>
      <t>※サブネットマスクの入力はできません※
※MobileSDKでは利用できません※</t>
    </r>
    <rPh sb="17" eb="19">
      <t>ニュウリョク</t>
    </rPh>
    <rPh sb="39" eb="41">
      <t>リヨウ</t>
    </rPh>
    <phoneticPr fontId="1"/>
  </si>
  <si>
    <t>No.</t>
  </si>
  <si>
    <r>
      <rPr>
        <b/>
        <sz val="12"/>
        <rFont val="Meiryo UI"/>
        <family val="3"/>
        <charset val="128"/>
      </rPr>
      <t>リファラ</t>
    </r>
    <r>
      <rPr>
        <b/>
        <sz val="9"/>
        <rFont val="Meiryo UI"/>
        <family val="3"/>
        <charset val="128"/>
      </rPr>
      <t>（500字以内）</t>
    </r>
    <r>
      <rPr>
        <b/>
        <sz val="8"/>
        <rFont val="Meiryo UI"/>
        <family val="3"/>
        <charset val="128"/>
      </rPr>
      <t xml:space="preserve">
</t>
    </r>
    <r>
      <rPr>
        <b/>
        <sz val="8"/>
        <color rgb="FF0000FF"/>
        <rFont val="Meiryo UI"/>
        <family val="3"/>
        <charset val="128"/>
      </rPr>
      <t>※JavaScriptAPI(3D含む)で利用できます。</t>
    </r>
    <r>
      <rPr>
        <b/>
        <sz val="8"/>
        <color rgb="FFFF0000"/>
        <rFont val="Meiryo UI"/>
        <family val="3"/>
        <charset val="128"/>
      </rPr>
      <t>WebAPI/MobileSDKでは利用できません</t>
    </r>
    <r>
      <rPr>
        <b/>
        <sz val="8"/>
        <color rgb="FF0000FF"/>
        <rFont val="Meiryo UI"/>
        <family val="3"/>
        <charset val="128"/>
      </rPr>
      <t>※</t>
    </r>
    <r>
      <rPr>
        <b/>
        <sz val="8"/>
        <rFont val="Meiryo UI"/>
        <family val="3"/>
        <charset val="128"/>
      </rPr>
      <t xml:space="preserve">
</t>
    </r>
    <r>
      <rPr>
        <b/>
        <sz val="8"/>
        <color rgb="FF0000FF"/>
        <rFont val="Meiryo UI"/>
        <family val="3"/>
        <charset val="128"/>
      </rPr>
      <t xml:space="preserve">※必ずプロトコル(httpまたはhttps)から入力してください※
</t>
    </r>
    <r>
      <rPr>
        <b/>
        <sz val="8"/>
        <color rgb="FFFF0000"/>
        <rFont val="Meiryo UI"/>
        <family val="3"/>
        <charset val="128"/>
      </rPr>
      <t>※ワイルドカードは入力できません※</t>
    </r>
    <rPh sb="9" eb="11">
      <t>イナイ</t>
    </rPh>
    <rPh sb="30" eb="31">
      <t>フク</t>
    </rPh>
    <rPh sb="69" eb="70">
      <t>カナラ</t>
    </rPh>
    <rPh sb="92" eb="94">
      <t>ニュウリョク</t>
    </rPh>
    <rPh sb="111" eb="113">
      <t>ニュウリョク</t>
    </rPh>
    <phoneticPr fontId="1"/>
  </si>
  <si>
    <r>
      <rPr>
        <b/>
        <sz val="10"/>
        <rFont val="Meiryo UI"/>
        <family val="3"/>
        <charset val="128"/>
      </rPr>
      <t>■接続元情報の記入ルール</t>
    </r>
    <r>
      <rPr>
        <sz val="9"/>
        <rFont val="Meiryo UI"/>
        <family val="3"/>
        <charset val="128"/>
      </rPr>
      <t xml:space="preserve">
　・APIの利用許可を希望するIPアドレスまたはリファラを記入してください。
　　※APIの種類によって、記入できる情報が下記の通り制限されています。
</t>
    </r>
    <r>
      <rPr>
        <b/>
        <sz val="9"/>
        <rFont val="Meiryo UI"/>
        <family val="3"/>
        <charset val="128"/>
      </rPr>
      <t xml:space="preserve">　　　　【WebAPI】 </t>
    </r>
    <r>
      <rPr>
        <b/>
        <u/>
        <sz val="9"/>
        <rFont val="Meiryo UI"/>
        <family val="3"/>
        <charset val="128"/>
      </rPr>
      <t>IPアドレス</t>
    </r>
    <r>
      <rPr>
        <b/>
        <sz val="9"/>
        <rFont val="Meiryo UI"/>
        <family val="3"/>
        <charset val="128"/>
      </rPr>
      <t xml:space="preserve"> のみ記入可
　　　　【JavaScriptAPI/JavaScriptAPI(3D)】 </t>
    </r>
    <r>
      <rPr>
        <b/>
        <u/>
        <sz val="9"/>
        <rFont val="Meiryo UI"/>
        <family val="3"/>
        <charset val="128"/>
      </rPr>
      <t>IPアドレス、リファラ のどちらも</t>
    </r>
    <r>
      <rPr>
        <b/>
        <sz val="9"/>
        <rFont val="Meiryo UI"/>
        <family val="3"/>
        <charset val="128"/>
      </rPr>
      <t>記入可
　　　　【MobileSDK】IPアドレス、リファラのどちらも</t>
    </r>
    <r>
      <rPr>
        <b/>
        <sz val="9"/>
        <color rgb="FFFF0000"/>
        <rFont val="Meiryo UI"/>
        <family val="3"/>
        <charset val="128"/>
      </rPr>
      <t>記入不可（OAuthのみ）</t>
    </r>
    <r>
      <rPr>
        <b/>
        <sz val="9"/>
        <rFont val="Meiryo UI"/>
        <family val="3"/>
        <charset val="128"/>
      </rPr>
      <t xml:space="preserve">
　　</t>
    </r>
    <r>
      <rPr>
        <sz val="9"/>
        <rFont val="Meiryo UI"/>
        <family val="3"/>
        <charset val="128"/>
      </rPr>
      <t>※詳しくは、オンラインマニュアルを参照してください。</t>
    </r>
    <r>
      <rPr>
        <b/>
        <sz val="9"/>
        <rFont val="ＭＳ Ｐゴシック"/>
        <family val="3"/>
        <charset val="128"/>
        <scheme val="minor"/>
      </rPr>
      <t/>
    </r>
    <rPh sb="1" eb="3">
      <t>セツゾク</t>
    </rPh>
    <rPh sb="3" eb="4">
      <t>モト</t>
    </rPh>
    <rPh sb="4" eb="6">
      <t>ジョウホウ</t>
    </rPh>
    <rPh sb="7" eb="9">
      <t>キニュウ</t>
    </rPh>
    <rPh sb="19" eb="21">
      <t>リヨウ</t>
    </rPh>
    <rPh sb="21" eb="23">
      <t>キョカ</t>
    </rPh>
    <rPh sb="24" eb="26">
      <t>キボウ</t>
    </rPh>
    <rPh sb="42" eb="44">
      <t>キニュウ</t>
    </rPh>
    <rPh sb="59" eb="61">
      <t>シュルイ</t>
    </rPh>
    <rPh sb="66" eb="68">
      <t>キニュウ</t>
    </rPh>
    <rPh sb="71" eb="73">
      <t>ジョウホウ</t>
    </rPh>
    <rPh sb="74" eb="76">
      <t>カキ</t>
    </rPh>
    <rPh sb="77" eb="78">
      <t>トオ</t>
    </rPh>
    <rPh sb="111" eb="113">
      <t>キニュウ</t>
    </rPh>
    <rPh sb="113" eb="114">
      <t>カ</t>
    </rPh>
    <rPh sb="170" eb="172">
      <t>キニュウ</t>
    </rPh>
    <rPh sb="172" eb="173">
      <t>カ</t>
    </rPh>
    <rPh sb="205" eb="207">
      <t>キニュウ</t>
    </rPh>
    <rPh sb="207" eb="209">
      <t>フカ</t>
    </rPh>
    <phoneticPr fontId="1"/>
  </si>
  <si>
    <r>
      <rPr>
        <b/>
        <sz val="9"/>
        <rFont val="Meiryo UI"/>
        <family val="3"/>
        <charset val="128"/>
      </rPr>
      <t>▼既存クライアントIDの接続先情報の追加・削除・変更依頼方法
　・</t>
    </r>
    <r>
      <rPr>
        <b/>
        <u/>
        <sz val="9"/>
        <rFont val="Meiryo UI"/>
        <family val="3"/>
        <charset val="128"/>
      </rPr>
      <t>原則として、ZDCポータルサイトの「IDログ依頼書」から、依頼内容を「依頼内容」欄に記入して依頼してください。</t>
    </r>
    <r>
      <rPr>
        <b/>
        <sz val="9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　・変更内容が多数である等、依頼内容欄への記入による依頼が難しい場合は、以下のルールで申込書に依頼内容を記入して、IDログ依頼書に添付して依頼してください。
　　【追加依頼】 空欄に追加情報を</t>
    </r>
    <r>
      <rPr>
        <b/>
        <sz val="9"/>
        <color rgb="FFFF0000"/>
        <rFont val="Meiryo UI"/>
        <family val="3"/>
        <charset val="128"/>
      </rPr>
      <t>赤色</t>
    </r>
    <r>
      <rPr>
        <sz val="9"/>
        <rFont val="Meiryo UI"/>
        <family val="3"/>
        <charset val="128"/>
      </rPr>
      <t>で記入してください。
　　【削除依頼】 対象情報の文字色を</t>
    </r>
    <r>
      <rPr>
        <b/>
        <sz val="9"/>
        <color rgb="FF0000FF"/>
        <rFont val="Meiryo UI"/>
        <family val="3"/>
        <charset val="128"/>
      </rPr>
      <t>青色</t>
    </r>
    <r>
      <rPr>
        <sz val="9"/>
        <rFont val="Meiryo UI"/>
        <family val="3"/>
        <charset val="128"/>
      </rPr>
      <t>に変更してください。
　　【変更依頼】 変更対象の文字色を</t>
    </r>
    <r>
      <rPr>
        <b/>
        <sz val="9"/>
        <color rgb="FF0000FF"/>
        <rFont val="Meiryo UI"/>
        <family val="3"/>
        <charset val="128"/>
      </rPr>
      <t>青色</t>
    </r>
    <r>
      <rPr>
        <sz val="9"/>
        <rFont val="Meiryo UI"/>
        <family val="3"/>
        <charset val="128"/>
      </rPr>
      <t>に変更し、空欄に変更後の情報を</t>
    </r>
    <r>
      <rPr>
        <b/>
        <sz val="9"/>
        <color rgb="FFFF0000"/>
        <rFont val="Meiryo UI"/>
        <family val="3"/>
        <charset val="128"/>
      </rPr>
      <t>赤色</t>
    </r>
    <r>
      <rPr>
        <sz val="9"/>
        <rFont val="Meiryo UI"/>
        <family val="3"/>
        <charset val="128"/>
      </rPr>
      <t>で記入してください。</t>
    </r>
    <rPh sb="1" eb="3">
      <t>キゾン</t>
    </rPh>
    <rPh sb="12" eb="14">
      <t>セツゾク</t>
    </rPh>
    <rPh sb="14" eb="15">
      <t>サキ</t>
    </rPh>
    <rPh sb="15" eb="17">
      <t>ジョウホウ</t>
    </rPh>
    <rPh sb="18" eb="20">
      <t>ツイカ</t>
    </rPh>
    <rPh sb="21" eb="23">
      <t>サクジョ</t>
    </rPh>
    <rPh sb="24" eb="26">
      <t>ヘンコウ</t>
    </rPh>
    <rPh sb="26" eb="28">
      <t>イライ</t>
    </rPh>
    <rPh sb="28" eb="30">
      <t>ホウホウ</t>
    </rPh>
    <rPh sb="33" eb="35">
      <t>ゲンソク</t>
    </rPh>
    <rPh sb="62" eb="64">
      <t>イライ</t>
    </rPh>
    <rPh sb="64" eb="66">
      <t>ナイヨウ</t>
    </rPh>
    <rPh sb="68" eb="70">
      <t>イライ</t>
    </rPh>
    <rPh sb="70" eb="72">
      <t>ナイヨウ</t>
    </rPh>
    <rPh sb="73" eb="74">
      <t>ラン</t>
    </rPh>
    <rPh sb="75" eb="77">
      <t>キニュウ</t>
    </rPh>
    <rPh sb="79" eb="81">
      <t>イライ</t>
    </rPh>
    <rPh sb="91" eb="93">
      <t>ヘンコウ</t>
    </rPh>
    <rPh sb="93" eb="95">
      <t>ナイヨウ</t>
    </rPh>
    <rPh sb="96" eb="98">
      <t>タスウ</t>
    </rPh>
    <rPh sb="101" eb="102">
      <t>ナド</t>
    </rPh>
    <rPh sb="103" eb="105">
      <t>イライ</t>
    </rPh>
    <rPh sb="105" eb="107">
      <t>ナイヨウ</t>
    </rPh>
    <rPh sb="107" eb="108">
      <t>ラン</t>
    </rPh>
    <rPh sb="110" eb="112">
      <t>キニュウ</t>
    </rPh>
    <rPh sb="115" eb="117">
      <t>イライ</t>
    </rPh>
    <rPh sb="118" eb="119">
      <t>ムズカ</t>
    </rPh>
    <rPh sb="121" eb="123">
      <t>バアイ</t>
    </rPh>
    <rPh sb="125" eb="127">
      <t>イカ</t>
    </rPh>
    <rPh sb="136" eb="138">
      <t>イライ</t>
    </rPh>
    <rPh sb="138" eb="140">
      <t>ナイヨウ</t>
    </rPh>
    <rPh sb="141" eb="143">
      <t>キニュウ</t>
    </rPh>
    <rPh sb="150" eb="153">
      <t>イライショ</t>
    </rPh>
    <rPh sb="154" eb="156">
      <t>テンプ</t>
    </rPh>
    <rPh sb="158" eb="160">
      <t>イライ</t>
    </rPh>
    <rPh sb="171" eb="173">
      <t>ツイカ</t>
    </rPh>
    <rPh sb="173" eb="175">
      <t>イライ</t>
    </rPh>
    <rPh sb="201" eb="203">
      <t>サクジョ</t>
    </rPh>
    <rPh sb="203" eb="205">
      <t>イライ</t>
    </rPh>
    <rPh sb="232" eb="234">
      <t>ヘンコウ</t>
    </rPh>
    <rPh sb="234" eb="236">
      <t>イライ</t>
    </rPh>
    <phoneticPr fontId="1"/>
  </si>
  <si>
    <r>
      <rPr>
        <b/>
        <u/>
        <sz val="9"/>
        <rFont val="Meiryo UI"/>
        <family val="3"/>
        <charset val="128"/>
      </rPr>
      <t>リファラ記入時の注意</t>
    </r>
    <r>
      <rPr>
        <sz val="9"/>
        <rFont val="Meiryo UI"/>
        <family val="3"/>
        <charset val="128"/>
      </rPr>
      <t xml:space="preserve">
　</t>
    </r>
    <r>
      <rPr>
        <b/>
        <sz val="9"/>
        <color rgb="FF0000FF"/>
        <rFont val="Meiryo UI"/>
        <family val="3"/>
        <charset val="128"/>
      </rPr>
      <t>・</t>
    </r>
    <r>
      <rPr>
        <b/>
        <u/>
        <sz val="9"/>
        <color rgb="FF0000FF"/>
        <rFont val="Meiryo UI"/>
        <family val="3"/>
        <charset val="128"/>
      </rPr>
      <t>リファラによる認証は、JavaScriptAPI(3D含む)で利用できます。</t>
    </r>
    <r>
      <rPr>
        <b/>
        <sz val="9"/>
        <color rgb="FFFF0000"/>
        <rFont val="Meiryo UI"/>
        <family val="3"/>
        <charset val="128"/>
      </rPr>
      <t>WebAPI/MobileSDKでは利用できません。</t>
    </r>
    <r>
      <rPr>
        <sz val="9"/>
        <rFont val="Meiryo UI"/>
        <family val="3"/>
        <charset val="128"/>
      </rPr>
      <t xml:space="preserve">
　</t>
    </r>
    <r>
      <rPr>
        <b/>
        <sz val="9"/>
        <color rgb="FF0000FF"/>
        <rFont val="Meiryo UI"/>
        <family val="3"/>
        <charset val="128"/>
      </rPr>
      <t>・</t>
    </r>
    <r>
      <rPr>
        <b/>
        <u/>
        <sz val="9"/>
        <color rgb="FF0000FF"/>
        <rFont val="Meiryo UI"/>
        <family val="3"/>
        <charset val="128"/>
      </rPr>
      <t>JS-APIを利用するWebサイトのURLを、通信プロトコル（http または https）を含め全て入力してください。</t>
    </r>
    <r>
      <rPr>
        <sz val="9"/>
        <rFont val="Meiryo UI"/>
        <family val="3"/>
        <charset val="128"/>
      </rPr>
      <t xml:space="preserve">
　</t>
    </r>
    <r>
      <rPr>
        <b/>
        <sz val="9"/>
        <color rgb="FFFF0000"/>
        <rFont val="Meiryo UI"/>
        <family val="3"/>
        <charset val="128"/>
      </rPr>
      <t>・</t>
    </r>
    <r>
      <rPr>
        <b/>
        <u/>
        <sz val="9"/>
        <color rgb="FFFF0000"/>
        <rFont val="Meiryo UI"/>
        <family val="3"/>
        <charset val="128"/>
      </rPr>
      <t>リファラは1つにつき500文字以内で入力してください。</t>
    </r>
    <r>
      <rPr>
        <sz val="9"/>
        <color rgb="FFFF0000"/>
        <rFont val="Meiryo UI"/>
        <family val="3"/>
        <charset val="128"/>
      </rPr>
      <t>500文字を超えて入力した場合はエラーとなります。</t>
    </r>
    <r>
      <rPr>
        <sz val="9"/>
        <rFont val="Meiryo UI"/>
        <family val="3"/>
        <charset val="128"/>
      </rPr>
      <t xml:space="preserve">
　・APIは、入力したURLに前方一致するリファラに対して利用を許可します。複数のリファラをまとめて許可する場合は、
　　URLのうち先頭から共通する部分のみ入力してください。
　</t>
    </r>
    <r>
      <rPr>
        <b/>
        <sz val="9"/>
        <color rgb="FFFF0000"/>
        <rFont val="Meiryo UI"/>
        <family val="3"/>
        <charset val="128"/>
      </rPr>
      <t>・</t>
    </r>
    <r>
      <rPr>
        <b/>
        <u/>
        <sz val="9"/>
        <color rgb="FFFF0000"/>
        <rFont val="Meiryo UI"/>
        <family val="3"/>
        <charset val="128"/>
      </rPr>
      <t>ワイルドカード（「*」など）の入力はできません。</t>
    </r>
    <r>
      <rPr>
        <sz val="9"/>
        <rFont val="Meiryo UI"/>
        <family val="3"/>
        <charset val="128"/>
      </rPr>
      <t xml:space="preserve">
　・接続元のURLが、複数のサブドメインにわたる場合は、対象のサブドメインを含むURLを全て記入してください。
　・プロキシサーバ、ファイアウォールなど、お客様のネットワーク設定により、APIが認証できない場合があります。</t>
    </r>
    <rPh sb="20" eb="22">
      <t>ニンショウ</t>
    </rPh>
    <rPh sb="40" eb="41">
      <t>フク</t>
    </rPh>
    <rPh sb="44" eb="46">
      <t>リヨウ</t>
    </rPh>
    <rPh sb="69" eb="71">
      <t>リヨウ</t>
    </rPh>
    <rPh sb="156" eb="158">
      <t>モジ</t>
    </rPh>
    <rPh sb="158" eb="160">
      <t>イナイ</t>
    </rPh>
    <rPh sb="161" eb="163">
      <t>ニュウリョク</t>
    </rPh>
    <rPh sb="173" eb="175">
      <t>モジ</t>
    </rPh>
    <rPh sb="176" eb="177">
      <t>コ</t>
    </rPh>
    <rPh sb="179" eb="181">
      <t>ニュウリョク</t>
    </rPh>
    <rPh sb="183" eb="185">
      <t>バアイ</t>
    </rPh>
    <rPh sb="203" eb="205">
      <t>ニュウリョク</t>
    </rPh>
    <rPh sb="211" eb="213">
      <t>ゼンポウ</t>
    </rPh>
    <rPh sb="213" eb="215">
      <t>イッチ</t>
    </rPh>
    <rPh sb="222" eb="223">
      <t>タイ</t>
    </rPh>
    <rPh sb="225" eb="227">
      <t>リヨウ</t>
    </rPh>
    <rPh sb="228" eb="230">
      <t>キョカ</t>
    </rPh>
    <rPh sb="234" eb="236">
      <t>フクスウ</t>
    </rPh>
    <rPh sb="246" eb="248">
      <t>キョカ</t>
    </rPh>
    <rPh sb="250" eb="252">
      <t>バアイ</t>
    </rPh>
    <rPh sb="263" eb="265">
      <t>セントウ</t>
    </rPh>
    <rPh sb="267" eb="269">
      <t>キョウツウ</t>
    </rPh>
    <rPh sb="271" eb="273">
      <t>ブブン</t>
    </rPh>
    <rPh sb="275" eb="277">
      <t>ニュウリョク</t>
    </rPh>
    <rPh sb="302" eb="304">
      <t>ニュウリョク</t>
    </rPh>
    <phoneticPr fontId="1"/>
  </si>
  <si>
    <t>（記入例）</t>
    <rPh sb="1" eb="3">
      <t>キニュウ</t>
    </rPh>
    <rPh sb="3" eb="4">
      <t>レイ</t>
    </rPh>
    <phoneticPr fontId="1"/>
  </si>
  <si>
    <t>『設定申込書（１／１）』へ移動（クリックすると移動します）</t>
    <rPh sb="1" eb="3">
      <t>セッテイ</t>
    </rPh>
    <rPh sb="3" eb="6">
      <t>モウシコミショ</t>
    </rPh>
    <rPh sb="13" eb="15">
      <t>イドウ</t>
    </rPh>
    <rPh sb="23" eb="25">
      <t>イドウ</t>
    </rPh>
    <phoneticPr fontId="1"/>
  </si>
  <si>
    <t>192.168.128.1</t>
    <phoneticPr fontId="1"/>
  </si>
  <si>
    <t/>
  </si>
  <si>
    <t>http://www.zenrin-datacom.net</t>
  </si>
  <si>
    <t>172.5.34.*</t>
  </si>
  <si>
    <t>https://ssl.zenrin-datacom.net</t>
  </si>
  <si>
    <t>168.124.*.*</t>
  </si>
  <si>
    <t>http://www.its-mo.com/service</t>
  </si>
  <si>
    <t>192.168.130.0/32</t>
  </si>
  <si>
    <t>ｴﾗｰ</t>
    <phoneticPr fontId="1"/>
  </si>
  <si>
    <t>https://www.zenrin-datacom.net/homepage/gisemap/select/croud-system/traffic/navigation/zenringroup/aaaaaaaaaaaaaaaaaaaaaaaaaaaaaaaaaaaaaaaaaaaaaaaaaaaaaaaaaaaaaaaaaaaaaaaaaaaaaaaaaaaaaaaaaaaaaaaaaaaaaaaaaaaaaaaaaaaaaaaaaaaaaaaaaaaaaaaaaaaaaaaaaaaaaaa</t>
    <phoneticPr fontId="1"/>
  </si>
  <si>
    <t>10.41.2.10-128</t>
    <phoneticPr fontId="1"/>
  </si>
  <si>
    <t>■設定可能コンテンツ</t>
    <rPh sb="1" eb="3">
      <t>セッテイ</t>
    </rPh>
    <rPh sb="3" eb="5">
      <t>カノウ</t>
    </rPh>
    <phoneticPr fontId="1"/>
  </si>
  <si>
    <t>『設定申込書（１／２）』へ移動（クリックすると移動します）</t>
    <phoneticPr fontId="1"/>
  </si>
  <si>
    <t>設定
希望
(○)</t>
    <rPh sb="0" eb="2">
      <t>セッテイ</t>
    </rPh>
    <rPh sb="3" eb="5">
      <t>キボウ</t>
    </rPh>
    <phoneticPr fontId="1"/>
  </si>
  <si>
    <t>コンテンツ区分</t>
    <phoneticPr fontId="1"/>
  </si>
  <si>
    <t>コンテンツ名</t>
  </si>
  <si>
    <t>概　　要</t>
    <phoneticPr fontId="1"/>
  </si>
  <si>
    <t>提　供　元</t>
    <rPh sb="0" eb="1">
      <t>テイ</t>
    </rPh>
    <rPh sb="2" eb="3">
      <t>キョウ</t>
    </rPh>
    <rPh sb="4" eb="5">
      <t>モト</t>
    </rPh>
    <phoneticPr fontId="52"/>
  </si>
  <si>
    <t>ZIDX_ZPOI</t>
  </si>
  <si>
    <t xml:space="preserve">施設情報(ゼンリン)　 </t>
  </si>
  <si>
    <t>ゼンリン整備の施設POI情報</t>
  </si>
  <si>
    <t>株式会社ゼンリン</t>
    <rPh sb="0" eb="4">
      <t>カブシキガイシャ</t>
    </rPh>
    <phoneticPr fontId="52"/>
  </si>
  <si>
    <t>ZIDX_EKI</t>
  </si>
  <si>
    <t>駅情報(ゼンリン)</t>
  </si>
  <si>
    <t>ZPOIから駅情報だけを抽出したデータ</t>
    <phoneticPr fontId="1"/>
  </si>
  <si>
    <t>電話帳データ</t>
  </si>
  <si>
    <t>電話帳データを基にしたPOI情報</t>
    <phoneticPr fontId="1"/>
  </si>
  <si>
    <t>株式会社ダイケイ</t>
    <rPh sb="0" eb="4">
      <t>カブシキガイシャ</t>
    </rPh>
    <phoneticPr fontId="52"/>
  </si>
  <si>
    <t>施設情報(ゼンリン 電話帳データ名寄せ版)</t>
  </si>
  <si>
    <t>電話帳データとの重複を除いたデータ</t>
    <phoneticPr fontId="1"/>
  </si>
  <si>
    <t>GRM_GNAVIF</t>
  </si>
  <si>
    <t>グルメ情報(フルデータ)</t>
  </si>
  <si>
    <t>ぐるなび加盟店＋未加盟店のフルデータ</t>
    <phoneticPr fontId="1"/>
  </si>
  <si>
    <t>株式会社ぐるなび</t>
    <rPh sb="0" eb="4">
      <t>カブシキガイシャ</t>
    </rPh>
    <phoneticPr fontId="52"/>
  </si>
  <si>
    <t>GRM_GNAVIM</t>
  </si>
  <si>
    <t>グルメ情報(加盟店版)</t>
  </si>
  <si>
    <t>ぐるなび加盟店版のみのデータ</t>
    <phoneticPr fontId="1"/>
  </si>
  <si>
    <t>KNK_POI</t>
  </si>
  <si>
    <t>観光情報(ラムゼス)</t>
  </si>
  <si>
    <t>約2万件の観光データ</t>
    <phoneticPr fontId="1"/>
  </si>
  <si>
    <t>株式会社ラムゼス</t>
    <rPh sb="0" eb="4">
      <t>カブシキガイシャ</t>
    </rPh>
    <phoneticPr fontId="52"/>
  </si>
  <si>
    <t>KNK_ZPOI</t>
  </si>
  <si>
    <t>観光情報(ゼンリン)</t>
  </si>
  <si>
    <t>ゼンリン整備の観光データ</t>
    <phoneticPr fontId="1"/>
  </si>
  <si>
    <t>HTL_RKT</t>
  </si>
  <si>
    <t>宿泊施設情報(楽天トラベル)</t>
  </si>
  <si>
    <t>楽天トラベル提供の宿泊施設データ</t>
    <phoneticPr fontId="1"/>
  </si>
  <si>
    <t>楽天株式会社</t>
    <rPh sb="2" eb="6">
      <t>カブシキガイシャ</t>
    </rPh>
    <phoneticPr fontId="52"/>
  </si>
  <si>
    <t>PPK_ZPOI</t>
  </si>
  <si>
    <t>ゼンリン整備の駐車場データ</t>
    <phoneticPr fontId="1"/>
  </si>
  <si>
    <t>PPK_PARK</t>
  </si>
  <si>
    <t>駐車場情報(パーク24)</t>
  </si>
  <si>
    <t>タイムズで提供されている駐車場データ（満空情報あり）</t>
    <phoneticPr fontId="1"/>
  </si>
  <si>
    <t>パーク24株式会社</t>
    <rPh sb="5" eb="9">
      <t>カブシキガイシャ</t>
    </rPh>
    <phoneticPr fontId="52"/>
  </si>
  <si>
    <t>PPK_REPARK</t>
  </si>
  <si>
    <t>駐車場情報(リパーク)</t>
  </si>
  <si>
    <t>三井のリパークで提供されている駐車場データ（満空情報あり）</t>
    <phoneticPr fontId="1"/>
  </si>
  <si>
    <t>三井不動産リアルティ株式会社</t>
    <rPh sb="10" eb="14">
      <t>カブシキガイシャ</t>
    </rPh>
    <phoneticPr fontId="52"/>
  </si>
  <si>
    <t>駐車場情報(名鉄協商)</t>
  </si>
  <si>
    <t>東海地域で提供されている名鉄協商運営の駐車場データ（満空情報あり）</t>
    <phoneticPr fontId="1"/>
  </si>
  <si>
    <t>名鉄協商株式会社</t>
    <rPh sb="4" eb="8">
      <t>カブシキガイシャ</t>
    </rPh>
    <phoneticPr fontId="52"/>
  </si>
  <si>
    <t>PPK_AKP</t>
  </si>
  <si>
    <t>駐車場情報(akippa)</t>
  </si>
  <si>
    <t>駐車場予約サイトで提供されているデータ</t>
    <phoneticPr fontId="1"/>
  </si>
  <si>
    <t>akippa株式会社</t>
    <rPh sb="6" eb="10">
      <t>カブシキガイシャ</t>
    </rPh>
    <phoneticPr fontId="52"/>
  </si>
  <si>
    <t>道の駅情報</t>
  </si>
  <si>
    <t>全国道の駅データ</t>
    <phoneticPr fontId="1"/>
  </si>
  <si>
    <t>株式会社アデオス</t>
    <rPh sb="0" eb="4">
      <t>カブシキガイシャ</t>
    </rPh>
    <phoneticPr fontId="52"/>
  </si>
  <si>
    <t>GS_GOGO</t>
  </si>
  <si>
    <t>全国のドライバー/ガソリンスタンドから寄せられたGS店舗・価格情報</t>
    <rPh sb="26" eb="28">
      <t>テンポ</t>
    </rPh>
    <rPh sb="29" eb="31">
      <t>カカク</t>
    </rPh>
    <phoneticPr fontId="1"/>
  </si>
  <si>
    <t>株式会社 ゴーゴーラボ</t>
    <phoneticPr fontId="52"/>
  </si>
  <si>
    <t>RTC_RKT</t>
  </si>
  <si>
    <t>楽天レンタカー</t>
  </si>
  <si>
    <t>楽天トラベルで提供されているレンタカー店舗データ</t>
    <phoneticPr fontId="1"/>
  </si>
  <si>
    <t>WP_ORBIS</t>
  </si>
  <si>
    <t>オービス情報</t>
  </si>
  <si>
    <t>全国のオービス設置箇所データ</t>
    <phoneticPr fontId="1"/>
  </si>
  <si>
    <t>株式会社フードライズ（旧：三栄書房）</t>
    <rPh sb="0" eb="4">
      <t>カブシキガイシャ</t>
    </rPh>
    <phoneticPr fontId="52"/>
  </si>
  <si>
    <t>NW_SAPA</t>
  </si>
  <si>
    <t>SA/PA情報(ゼンリン)</t>
  </si>
  <si>
    <t>ゼンリン整備のSAPA情報</t>
    <phoneticPr fontId="1"/>
  </si>
  <si>
    <t>TV_LOCG</t>
  </si>
  <si>
    <t>ドラマ、映画、特撮番組の撮影があったロケ地（地図・写真付き）情報</t>
    <rPh sb="30" eb="32">
      <t>ジョウホウ</t>
    </rPh>
    <phoneticPr fontId="1"/>
  </si>
  <si>
    <t>ASH有限会社</t>
    <phoneticPr fontId="52"/>
  </si>
  <si>
    <t>DST_HAVEN</t>
  </si>
  <si>
    <t>国際航業が整備する全国避難所データ</t>
    <phoneticPr fontId="1"/>
  </si>
  <si>
    <t>国際航業株式会社</t>
    <rPh sb="4" eb="8">
      <t>カブシキガイシャ</t>
    </rPh>
    <phoneticPr fontId="52"/>
  </si>
  <si>
    <t xml:space="preserve">DST_HSP </t>
  </si>
  <si>
    <t>国際航業が整備する全国災害拠点病院データ</t>
    <phoneticPr fontId="1"/>
  </si>
  <si>
    <t>ZDCが整備する全国避難所データ</t>
    <phoneticPr fontId="1"/>
  </si>
  <si>
    <t>株式会社ゼンリンデータコム</t>
    <rPh sb="0" eb="4">
      <t>カブシキガイシャ</t>
    </rPh>
    <phoneticPr fontId="52"/>
  </si>
  <si>
    <t>災害拠点病院（ZDC版）</t>
  </si>
  <si>
    <t>ZDCが整備する全国災害拠点病院データ</t>
    <phoneticPr fontId="1"/>
  </si>
  <si>
    <t>EKI_JRD</t>
  </si>
  <si>
    <t>駅</t>
  </si>
  <si>
    <t>ジョルダン社より提供を受ける駅データ</t>
    <rPh sb="5" eb="6">
      <t>シャ</t>
    </rPh>
    <rPh sb="8" eb="10">
      <t>テイキョウ</t>
    </rPh>
    <rPh sb="11" eb="12">
      <t>ウ</t>
    </rPh>
    <rPh sb="14" eb="15">
      <t>エキ</t>
    </rPh>
    <phoneticPr fontId="1"/>
  </si>
  <si>
    <t>ジョルダン株式会社</t>
    <rPh sb="5" eb="9">
      <t>カブシキガイシャ</t>
    </rPh>
    <phoneticPr fontId="52"/>
  </si>
  <si>
    <t>日本全国AEDマップに投稿されたAED設置場所情報</t>
    <rPh sb="11" eb="13">
      <t>トウコウ</t>
    </rPh>
    <rPh sb="19" eb="21">
      <t>セッチ</t>
    </rPh>
    <rPh sb="21" eb="23">
      <t>バショ</t>
    </rPh>
    <rPh sb="23" eb="25">
      <t>ジョウホウ</t>
    </rPh>
    <phoneticPr fontId="1"/>
  </si>
  <si>
    <t>株式会社アルム</t>
    <rPh sb="0" eb="4">
      <t>カブシキガイシャ</t>
    </rPh>
    <phoneticPr fontId="52"/>
  </si>
  <si>
    <t>冠水地点情報</t>
    <rPh sb="0" eb="4">
      <t>カンスイチテン</t>
    </rPh>
    <rPh sb="4" eb="6">
      <t>ジョウホウ</t>
    </rPh>
    <phoneticPr fontId="52"/>
  </si>
  <si>
    <t>ゼンリン整備の冠水地点情報</t>
    <rPh sb="4" eb="6">
      <t>セイビ</t>
    </rPh>
    <rPh sb="7" eb="9">
      <t>カンスイ</t>
    </rPh>
    <rPh sb="9" eb="11">
      <t>チテン</t>
    </rPh>
    <rPh sb="11" eb="13">
      <t>ジョウホウ</t>
    </rPh>
    <phoneticPr fontId="1"/>
  </si>
  <si>
    <t>いつもNAVI API3.0 設定完了通知書</t>
    <phoneticPr fontId="1"/>
  </si>
  <si>
    <t>「いつもNAVI API3.0」の設定が完了いたしましたので、ご通知申し上げます。</t>
    <phoneticPr fontId="1"/>
  </si>
  <si>
    <t>■企業ID情報</t>
    <rPh sb="1" eb="3">
      <t>キギョウ</t>
    </rPh>
    <rPh sb="5" eb="7">
      <t>ジョウホウ</t>
    </rPh>
    <phoneticPr fontId="1"/>
  </si>
  <si>
    <t>企業ID</t>
    <phoneticPr fontId="1"/>
  </si>
  <si>
    <t>パスワード</t>
    <phoneticPr fontId="1"/>
  </si>
  <si>
    <t>有効期間</t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</si>
  <si>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</si>
  <si>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</si>
  <si>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①利用サービス・認証情報</t>
    <rPh sb="1" eb="3">
      <t>リヨウ</t>
    </rPh>
    <rPh sb="8" eb="10">
      <t>ニンショウ</t>
    </rPh>
    <rPh sb="10" eb="12">
      <t>ジョウホウ</t>
    </rPh>
    <phoneticPr fontId="1"/>
  </si>
  <si>
    <t>API利用サービス名</t>
    <phoneticPr fontId="1"/>
  </si>
  <si>
    <t>クライアントID（Key）</t>
    <phoneticPr fontId="1"/>
  </si>
  <si>
    <t>OAuth認証（秘密鍵）</t>
    <phoneticPr fontId="1"/>
  </si>
  <si>
    <t>※IPアドレス及びリファラは、次ページ「接続元情報」をご参照ください。</t>
    <rPh sb="7" eb="8">
      <t>オヨ</t>
    </rPh>
    <rPh sb="15" eb="16">
      <t>ジ</t>
    </rPh>
    <rPh sb="20" eb="22">
      <t>セツゾク</t>
    </rPh>
    <rPh sb="22" eb="23">
      <t>モト</t>
    </rPh>
    <rPh sb="23" eb="25">
      <t>ジョウホウ</t>
    </rPh>
    <rPh sb="28" eb="30">
      <t>サンショウ</t>
    </rPh>
    <phoneticPr fontId="1"/>
  </si>
  <si>
    <t>②オプションサービス</t>
    <phoneticPr fontId="1"/>
  </si>
  <si>
    <t>機能名</t>
    <rPh sb="0" eb="3">
      <t>キノウメイ</t>
    </rPh>
    <phoneticPr fontId="1"/>
  </si>
  <si>
    <t>機能内容</t>
    <rPh sb="0" eb="2">
      <t>キノウ</t>
    </rPh>
    <rPh sb="2" eb="4">
      <t>ナイヨウ</t>
    </rPh>
    <phoneticPr fontId="1"/>
  </si>
  <si>
    <t>ルート検索【VICSデータ利用】</t>
    <phoneticPr fontId="1"/>
  </si>
  <si>
    <r>
      <t xml:space="preserve">VICSデータを利用した自動車ルート検索 </t>
    </r>
    <r>
      <rPr>
        <sz val="9"/>
        <rFont val="Meiryo UI"/>
        <family val="3"/>
        <charset val="128"/>
      </rPr>
      <t>（VICSデータ提供：株式会社エヌ・ティ・ティ・データ）</t>
    </r>
    <rPh sb="29" eb="31">
      <t>テイキョウ</t>
    </rPh>
    <rPh sb="32" eb="34">
      <t>カブシキ</t>
    </rPh>
    <rPh sb="34" eb="36">
      <t>カイシャ</t>
    </rPh>
    <phoneticPr fontId="1"/>
  </si>
  <si>
    <t>ルート検索【大型車・規制考慮】</t>
    <phoneticPr fontId="1"/>
  </si>
  <si>
    <t>天気検索</t>
  </si>
  <si>
    <t>ピンポイント天気検索</t>
  </si>
  <si>
    <t>ルートマッチング(自動車)</t>
  </si>
  <si>
    <t>緯度経度の点列から移動した経路を推定し、合致した自動車用道路リンクデータを提供</t>
  </si>
  <si>
    <t>フリーワードまたは緯度経度を元に、 該当する建物情報を提供</t>
  </si>
  <si>
    <t>フリーワードまた緯度経度から該当する交差点情報を提供</t>
  </si>
  <si>
    <r>
      <t>指定範囲のVICS情報を提供</t>
    </r>
    <r>
      <rPr>
        <sz val="8"/>
        <rFont val="Meiryo UI"/>
        <family val="3"/>
        <charset val="128"/>
      </rPr>
      <t xml:space="preserve"> </t>
    </r>
    <r>
      <rPr>
        <sz val="9"/>
        <rFont val="Meiryo UI"/>
        <family val="3"/>
        <charset val="128"/>
      </rPr>
      <t>（VICS情報提供：株式会社エヌ・ティ・ティ・データ）</t>
    </r>
    <rPh sb="20" eb="22">
      <t>ジョウホウ</t>
    </rPh>
    <phoneticPr fontId="1"/>
  </si>
  <si>
    <t>過去気象コンテンツ検索</t>
    <phoneticPr fontId="1"/>
  </si>
  <si>
    <t>マルチコンテンツ検索</t>
    <phoneticPr fontId="1"/>
  </si>
  <si>
    <t>サードパーティー提供コンテンツによるPOI検索（提供元の利用許諾が必要です）</t>
    <rPh sb="24" eb="26">
      <t>テイキョウ</t>
    </rPh>
    <rPh sb="26" eb="27">
      <t>モト</t>
    </rPh>
    <rPh sb="28" eb="30">
      <t>リヨウ</t>
    </rPh>
    <rPh sb="30" eb="32">
      <t>キョダク</t>
    </rPh>
    <rPh sb="33" eb="35">
      <t>ヒツヨウ</t>
    </rPh>
    <phoneticPr fontId="1"/>
  </si>
  <si>
    <t>③特記事項</t>
    <rPh sb="1" eb="3">
      <t>トッキ</t>
    </rPh>
    <rPh sb="3" eb="5">
      <t>ジコウ</t>
    </rPh>
    <phoneticPr fontId="1"/>
  </si>
  <si>
    <t>■注意事項</t>
    <rPh sb="1" eb="3">
      <t>チュウイ</t>
    </rPh>
    <rPh sb="3" eb="5">
      <t>ジコウ</t>
    </rPh>
    <phoneticPr fontId="1"/>
  </si>
  <si>
    <t>IPアドレス</t>
    <phoneticPr fontId="1"/>
  </si>
  <si>
    <t>リファラ</t>
    <phoneticPr fontId="1"/>
  </si>
  <si>
    <t>【作業者用】いつもNAVI API3.0 作業履歴一覧</t>
    <rPh sb="1" eb="4">
      <t>サギョウシャ</t>
    </rPh>
    <rPh sb="4" eb="5">
      <t>ヨウ</t>
    </rPh>
    <rPh sb="21" eb="23">
      <t>サギョウ</t>
    </rPh>
    <rPh sb="23" eb="25">
      <t>リレキ</t>
    </rPh>
    <rPh sb="25" eb="27">
      <t>イチラン</t>
    </rPh>
    <phoneticPr fontId="1"/>
  </si>
  <si>
    <t>※作業時、必ず実施日、作業内容を記述すること</t>
    <rPh sb="1" eb="3">
      <t>サギョウ</t>
    </rPh>
    <rPh sb="3" eb="4">
      <t>ジ</t>
    </rPh>
    <rPh sb="5" eb="6">
      <t>カナラ</t>
    </rPh>
    <rPh sb="7" eb="9">
      <t>ジッシ</t>
    </rPh>
    <rPh sb="9" eb="10">
      <t>ビ</t>
    </rPh>
    <rPh sb="11" eb="13">
      <t>サギョウ</t>
    </rPh>
    <rPh sb="13" eb="15">
      <t>ナイヨウ</t>
    </rPh>
    <rPh sb="16" eb="18">
      <t>キジュツ</t>
    </rPh>
    <phoneticPr fontId="1"/>
  </si>
  <si>
    <t>実施日</t>
    <rPh sb="0" eb="3">
      <t>ジッシビ</t>
    </rPh>
    <phoneticPr fontId="1"/>
  </si>
  <si>
    <t>作業内容等</t>
    <rPh sb="0" eb="2">
      <t>サギョウ</t>
    </rPh>
    <rPh sb="2" eb="4">
      <t>ナイヨウ</t>
    </rPh>
    <rPh sb="4" eb="5">
      <t>トウ</t>
    </rPh>
    <phoneticPr fontId="1"/>
  </si>
  <si>
    <t>新規企業登録、クライアントID追加</t>
    <rPh sb="0" eb="2">
      <t>シンキ</t>
    </rPh>
    <rPh sb="2" eb="4">
      <t>キギョウ</t>
    </rPh>
    <rPh sb="4" eb="6">
      <t>トウロク</t>
    </rPh>
    <rPh sb="15" eb="17">
      <t>ツイカ</t>
    </rPh>
    <phoneticPr fontId="1"/>
  </si>
  <si>
    <t>【作業者用】 いつもNAVI API3.0 設定作業用シート</t>
    <rPh sb="1" eb="4">
      <t>サギョウシャ</t>
    </rPh>
    <rPh sb="4" eb="5">
      <t>ヨウ</t>
    </rPh>
    <rPh sb="24" eb="27">
      <t>サギョウヨウ</t>
    </rPh>
    <phoneticPr fontId="1"/>
  </si>
  <si>
    <t>■オプション設定</t>
    <rPh sb="6" eb="8">
      <t>セッテイ</t>
    </rPh>
    <phoneticPr fontId="1"/>
  </si>
  <si>
    <t>企業名</t>
    <rPh sb="0" eb="2">
      <t>キギョウ</t>
    </rPh>
    <rPh sb="2" eb="3">
      <t>メイ</t>
    </rPh>
    <phoneticPr fontId="1"/>
  </si>
  <si>
    <t>設定</t>
    <rPh sb="0" eb="2">
      <t>セッテイ</t>
    </rPh>
    <phoneticPr fontId="1"/>
  </si>
  <si>
    <t>分類</t>
    <rPh sb="0" eb="2">
      <t>ブンルイ</t>
    </rPh>
    <phoneticPr fontId="1"/>
  </si>
  <si>
    <t>機能名・マップタイプ名</t>
    <rPh sb="0" eb="3">
      <t>キノウメイ</t>
    </rPh>
    <rPh sb="10" eb="11">
      <t>メイ</t>
    </rPh>
    <phoneticPr fontId="1"/>
  </si>
  <si>
    <t>備考</t>
    <rPh sb="0" eb="2">
      <t>ビコウ</t>
    </rPh>
    <phoneticPr fontId="1"/>
  </si>
  <si>
    <t>企業名かな</t>
    <rPh sb="0" eb="2">
      <t>キギョウ</t>
    </rPh>
    <rPh sb="2" eb="3">
      <t>メイ</t>
    </rPh>
    <phoneticPr fontId="1"/>
  </si>
  <si>
    <t>多言語</t>
    <rPh sb="0" eb="3">
      <t>タゲンゴ</t>
    </rPh>
    <phoneticPr fontId="1"/>
  </si>
  <si>
    <t>機能</t>
    <rPh sb="0" eb="2">
      <t>キノウ</t>
    </rPh>
    <phoneticPr fontId="1"/>
  </si>
  <si>
    <t>address/code</t>
  </si>
  <si>
    <t>住所コードでの住所検索</t>
  </si>
  <si>
    <r>
      <t>パスワード</t>
    </r>
    <r>
      <rPr>
        <b/>
        <sz val="9"/>
        <color theme="9" tint="-0.499984740745262"/>
        <rFont val="ＭＳ Ｐゴシック"/>
        <family val="3"/>
        <charset val="128"/>
      </rPr>
      <t>（生成後入力）</t>
    </r>
    <rPh sb="6" eb="8">
      <t>セイセイ</t>
    </rPh>
    <rPh sb="8" eb="9">
      <t>ゴ</t>
    </rPh>
    <rPh sb="9" eb="11">
      <t>ニュウリョク</t>
    </rPh>
    <phoneticPr fontId="1"/>
  </si>
  <si>
    <t>address/list</t>
  </si>
  <si>
    <t>住所コードの下位階層住所一覧検索</t>
  </si>
  <si>
    <t>address/word</t>
  </si>
  <si>
    <t>フリーワードでの住所検索</t>
  </si>
  <si>
    <t>電話番号</t>
    <rPh sb="0" eb="2">
      <t>デンワ</t>
    </rPh>
    <rPh sb="2" eb="4">
      <t>バンゴウ</t>
    </rPh>
    <phoneticPr fontId="1"/>
  </si>
  <si>
    <t>poi/genrecode</t>
  </si>
  <si>
    <t>ジャンルコードでのPOI検索</t>
  </si>
  <si>
    <t>郵便番号</t>
    <rPh sb="0" eb="4">
      <t>ユウビンバンゴウ</t>
    </rPh>
    <phoneticPr fontId="1"/>
  </si>
  <si>
    <t>poi/genrecodelist</t>
  </si>
  <si>
    <t>ジャンルコード一覧取得</t>
  </si>
  <si>
    <t>部署名</t>
    <rPh sb="0" eb="2">
      <t>ブショ</t>
    </rPh>
    <rPh sb="2" eb="3">
      <t>メイ</t>
    </rPh>
    <phoneticPr fontId="1"/>
  </si>
  <si>
    <t>poi/latlon</t>
  </si>
  <si>
    <t>緯度経度でのPOI検索</t>
  </si>
  <si>
    <t>poi/phonenumber</t>
  </si>
  <si>
    <t>電話番号でのPOI検索</t>
  </si>
  <si>
    <t>ログレポート</t>
    <phoneticPr fontId="1"/>
  </si>
  <si>
    <t>閲覧不可</t>
    <rPh sb="0" eb="2">
      <t>エツラン</t>
    </rPh>
    <rPh sb="2" eb="4">
      <t>フカ</t>
    </rPh>
    <phoneticPr fontId="1"/>
  </si>
  <si>
    <t>※原則「閲覧不可」を選択</t>
    <rPh sb="1" eb="3">
      <t>ゲンソク</t>
    </rPh>
    <rPh sb="4" eb="6">
      <t>エツラン</t>
    </rPh>
    <rPh sb="6" eb="8">
      <t>フカ</t>
    </rPh>
    <rPh sb="10" eb="12">
      <t>センタク</t>
    </rPh>
    <phoneticPr fontId="1"/>
  </si>
  <si>
    <t>poi/word</t>
    <phoneticPr fontId="1"/>
  </si>
  <si>
    <t>フリーワードでのPOI検索</t>
    <phoneticPr fontId="1"/>
  </si>
  <si>
    <t>用途</t>
    <rPh sb="0" eb="2">
      <t>ヨウト</t>
    </rPh>
    <phoneticPr fontId="1"/>
  </si>
  <si>
    <t>station/latlon</t>
  </si>
  <si>
    <t>緯度経度での駅POI検索</t>
  </si>
  <si>
    <r>
      <t>営業担当</t>
    </r>
    <r>
      <rPr>
        <b/>
        <sz val="9"/>
        <color theme="9" tint="-0.499984740745262"/>
        <rFont val="ＭＳ Ｐゴシック"/>
        <family val="3"/>
        <charset val="128"/>
      </rPr>
      <t>（直接入力）</t>
    </r>
    <rPh sb="0" eb="2">
      <t>エイギョウ</t>
    </rPh>
    <rPh sb="2" eb="4">
      <t>タントウ</t>
    </rPh>
    <rPh sb="5" eb="7">
      <t>チョクセツ</t>
    </rPh>
    <rPh sb="7" eb="9">
      <t>ニュウリョク</t>
    </rPh>
    <phoneticPr fontId="1"/>
  </si>
  <si>
    <t>※IDログ依頼書の依頼者名を入力</t>
    <rPh sb="5" eb="8">
      <t>イライショ</t>
    </rPh>
    <rPh sb="9" eb="12">
      <t>イライシャ</t>
    </rPh>
    <rPh sb="12" eb="13">
      <t>メイ</t>
    </rPh>
    <rPh sb="14" eb="16">
      <t>ニュウリョク</t>
    </rPh>
    <phoneticPr fontId="1"/>
  </si>
  <si>
    <t>station/railroad</t>
  </si>
  <si>
    <t>鉄道路線コードでの駅POI検索</t>
  </si>
  <si>
    <r>
      <t>関係者email</t>
    </r>
    <r>
      <rPr>
        <b/>
        <sz val="9"/>
        <color theme="9" tint="-0.499984740745262"/>
        <rFont val="ＭＳ Ｐゴシック"/>
        <family val="3"/>
        <charset val="128"/>
      </rPr>
      <t>（直接入力）</t>
    </r>
    <rPh sb="0" eb="3">
      <t>カンケイシャ</t>
    </rPh>
    <phoneticPr fontId="1"/>
  </si>
  <si>
    <t>※IDログ依頼書に記載あった場合に入力</t>
    <rPh sb="5" eb="8">
      <t>イライショ</t>
    </rPh>
    <rPh sb="9" eb="11">
      <t>キサイ</t>
    </rPh>
    <rPh sb="14" eb="16">
      <t>バアイ</t>
    </rPh>
    <rPh sb="17" eb="19">
      <t>ニュウリョク</t>
    </rPh>
    <phoneticPr fontId="1"/>
  </si>
  <si>
    <t>station/word</t>
  </si>
  <si>
    <t>フリーワードでの駅POI検索</t>
  </si>
  <si>
    <r>
      <t>契約開始日</t>
    </r>
    <r>
      <rPr>
        <b/>
        <sz val="9"/>
        <color theme="9" tint="-0.499984740745262"/>
        <rFont val="ＭＳ Ｐゴシック"/>
        <family val="3"/>
        <charset val="128"/>
      </rPr>
      <t>（直接入力）</t>
    </r>
    <rPh sb="0" eb="2">
      <t>ケイヤク</t>
    </rPh>
    <rPh sb="2" eb="5">
      <t>カイシビ</t>
    </rPh>
    <phoneticPr fontId="1"/>
  </si>
  <si>
    <t>※IDログ依頼書に記載がない場合は、作業実施日を入力</t>
    <rPh sb="5" eb="8">
      <t>イライショ</t>
    </rPh>
    <rPh sb="9" eb="11">
      <t>キサイ</t>
    </rPh>
    <rPh sb="14" eb="16">
      <t>バアイ</t>
    </rPh>
    <rPh sb="18" eb="20">
      <t>サギョウ</t>
    </rPh>
    <rPh sb="20" eb="23">
      <t>ジッシビ</t>
    </rPh>
    <rPh sb="24" eb="26">
      <t>ニュウリョク</t>
    </rPh>
    <phoneticPr fontId="1"/>
  </si>
  <si>
    <t>マップタイプ</t>
    <phoneticPr fontId="1"/>
  </si>
  <si>
    <t>30 - MAPTYPE_HIGHRES_HANGEUL</t>
    <phoneticPr fontId="1"/>
  </si>
  <si>
    <t>韓国語表記地図（高解像度ディスプレイ対応）</t>
    <rPh sb="0" eb="3">
      <t>カンコクゴ</t>
    </rPh>
    <rPh sb="3" eb="5">
      <t>ヒョウキ</t>
    </rPh>
    <rPh sb="5" eb="7">
      <t>チズ</t>
    </rPh>
    <rPh sb="8" eb="12">
      <t>コウカイゾウド</t>
    </rPh>
    <rPh sb="18" eb="20">
      <t>タイオウ</t>
    </rPh>
    <phoneticPr fontId="1"/>
  </si>
  <si>
    <t>31 - MAPTYPE_HIGHRES_KANTAI</t>
    <phoneticPr fontId="1"/>
  </si>
  <si>
    <t>中国語簡体表記地図（高解像度ディスプレイ対応）</t>
    <rPh sb="0" eb="3">
      <t>チュウゴクゴ</t>
    </rPh>
    <rPh sb="3" eb="5">
      <t>カンタイ</t>
    </rPh>
    <rPh sb="5" eb="7">
      <t>ヒョウキ</t>
    </rPh>
    <rPh sb="7" eb="9">
      <t>チズ</t>
    </rPh>
    <rPh sb="10" eb="14">
      <t>コウカイゾウド</t>
    </rPh>
    <rPh sb="20" eb="22">
      <t>タイオウ</t>
    </rPh>
    <phoneticPr fontId="1"/>
  </si>
  <si>
    <r>
      <t>企業ID</t>
    </r>
    <r>
      <rPr>
        <b/>
        <sz val="9"/>
        <color theme="9" tint="-0.499984740745262"/>
        <rFont val="ＭＳ Ｐゴシック"/>
        <family val="3"/>
        <charset val="128"/>
      </rPr>
      <t>（発行後入力）</t>
    </r>
    <rPh sb="0" eb="2">
      <t>キギョウ</t>
    </rPh>
    <rPh sb="5" eb="7">
      <t>ハッコウ</t>
    </rPh>
    <rPh sb="7" eb="8">
      <t>ゴ</t>
    </rPh>
    <rPh sb="8" eb="10">
      <t>ニュウリョク</t>
    </rPh>
    <phoneticPr fontId="1"/>
  </si>
  <si>
    <t>32 - MAPTYPE_HIGHRES_HANTAI</t>
    <phoneticPr fontId="1"/>
  </si>
  <si>
    <t>中国語繁体表記地図（高解像度ディスプレイ対応）</t>
    <rPh sb="0" eb="3">
      <t>チュウゴクゴ</t>
    </rPh>
    <rPh sb="3" eb="5">
      <t>ハンタイ</t>
    </rPh>
    <rPh sb="5" eb="7">
      <t>ヒョウキ</t>
    </rPh>
    <rPh sb="7" eb="9">
      <t>チズ</t>
    </rPh>
    <rPh sb="10" eb="14">
      <t>コウカイゾウド</t>
    </rPh>
    <rPh sb="20" eb="22">
      <t>タイオウ</t>
    </rPh>
    <phoneticPr fontId="1"/>
  </si>
  <si>
    <t>33 - MAPTYPE_HIGHRES_ALPHABETS</t>
    <phoneticPr fontId="1"/>
  </si>
  <si>
    <t>英字表記地図（高解像度ディスプレイ対応）</t>
    <rPh sb="0" eb="2">
      <t>エイジ</t>
    </rPh>
    <rPh sb="2" eb="4">
      <t>ヒョウキ</t>
    </rPh>
    <rPh sb="4" eb="6">
      <t>チズ</t>
    </rPh>
    <rPh sb="7" eb="11">
      <t>コウカイゾウド</t>
    </rPh>
    <rPh sb="17" eb="19">
      <t>タイオウ</t>
    </rPh>
    <phoneticPr fontId="1"/>
  </si>
  <si>
    <t>■クライアントID情報</t>
    <rPh sb="9" eb="11">
      <t>ジョウホウ</t>
    </rPh>
    <phoneticPr fontId="1"/>
  </si>
  <si>
    <t>ond/13 - MAPTYPE_HANGEUL</t>
    <phoneticPr fontId="1"/>
  </si>
  <si>
    <t>韓国語表記地図</t>
    <rPh sb="0" eb="3">
      <t>カンコクゴ</t>
    </rPh>
    <rPh sb="3" eb="5">
      <t>ヒョウキ</t>
    </rPh>
    <rPh sb="5" eb="7">
      <t>チズ</t>
    </rPh>
    <phoneticPr fontId="1"/>
  </si>
  <si>
    <r>
      <t>クライアントID</t>
    </r>
    <r>
      <rPr>
        <b/>
        <sz val="9"/>
        <color theme="9" tint="-0.499984740745262"/>
        <rFont val="ＭＳ Ｐゴシック"/>
        <family val="3"/>
        <charset val="128"/>
      </rPr>
      <t>（生成後入力）</t>
    </r>
    <rPh sb="9" eb="11">
      <t>セイセイ</t>
    </rPh>
    <rPh sb="11" eb="12">
      <t>ゴ</t>
    </rPh>
    <rPh sb="12" eb="14">
      <t>ニュウリョク</t>
    </rPh>
    <phoneticPr fontId="1"/>
  </si>
  <si>
    <t>ond/18 - MAPTYPE_KANTAI</t>
    <phoneticPr fontId="1"/>
  </si>
  <si>
    <t>中国語簡体表記地図</t>
    <rPh sb="0" eb="3">
      <t>チュウゴクゴ</t>
    </rPh>
    <rPh sb="3" eb="5">
      <t>カンタイ</t>
    </rPh>
    <rPh sb="5" eb="7">
      <t>ヒョウキ</t>
    </rPh>
    <rPh sb="7" eb="9">
      <t>チズ</t>
    </rPh>
    <phoneticPr fontId="1"/>
  </si>
  <si>
    <t>任意のテキスト</t>
    <rPh sb="0" eb="2">
      <t>ニンイ</t>
    </rPh>
    <phoneticPr fontId="1"/>
  </si>
  <si>
    <t>※「企業ID情報」－「用途」に連動</t>
    <rPh sb="2" eb="4">
      <t>キギョウ</t>
    </rPh>
    <rPh sb="6" eb="8">
      <t>ジョウホウ</t>
    </rPh>
    <rPh sb="11" eb="13">
      <t>ヨウト</t>
    </rPh>
    <rPh sb="15" eb="17">
      <t>レンドウ</t>
    </rPh>
    <phoneticPr fontId="1"/>
  </si>
  <si>
    <t>ond/19 - MAPTYPE_HANTAI</t>
    <phoneticPr fontId="1"/>
  </si>
  <si>
    <t>中国語繁体表記地図</t>
    <rPh sb="0" eb="3">
      <t>チュウゴクゴ</t>
    </rPh>
    <rPh sb="3" eb="5">
      <t>ハンタイ</t>
    </rPh>
    <rPh sb="5" eb="7">
      <t>ヒョウキ</t>
    </rPh>
    <rPh sb="7" eb="9">
      <t>チズ</t>
    </rPh>
    <phoneticPr fontId="1"/>
  </si>
  <si>
    <r>
      <t>OAuth認証 秘密鍵</t>
    </r>
    <r>
      <rPr>
        <b/>
        <sz val="9"/>
        <color theme="9" tint="-0.499984740745262"/>
        <rFont val="ＭＳ Ｐゴシック"/>
        <family val="3"/>
        <charset val="128"/>
      </rPr>
      <t>(生成後入力)</t>
    </r>
    <rPh sb="5" eb="7">
      <t>ニンショウ</t>
    </rPh>
    <rPh sb="8" eb="10">
      <t>ヒミツ</t>
    </rPh>
    <rPh sb="10" eb="11">
      <t>カギ</t>
    </rPh>
    <rPh sb="12" eb="14">
      <t>セイセイ</t>
    </rPh>
    <rPh sb="14" eb="15">
      <t>ゴ</t>
    </rPh>
    <rPh sb="15" eb="17">
      <t>ニュウリョク</t>
    </rPh>
    <phoneticPr fontId="1"/>
  </si>
  <si>
    <t>ond/20 - MAPTYPE_ALPHABETSV2</t>
    <phoneticPr fontId="1"/>
  </si>
  <si>
    <t>英字表記地図</t>
    <rPh sb="0" eb="2">
      <t>エイジ</t>
    </rPh>
    <rPh sb="2" eb="4">
      <t>ヒョウキ</t>
    </rPh>
    <rPh sb="4" eb="6">
      <t>チズ</t>
    </rPh>
    <phoneticPr fontId="1"/>
  </si>
  <si>
    <t>許可IPアドレス・リファラ</t>
    <rPh sb="0" eb="2">
      <t>キョカ</t>
    </rPh>
    <phoneticPr fontId="1"/>
  </si>
  <si>
    <t>リファラ（500文字以内）</t>
    <rPh sb="8" eb="10">
      <t>モジ</t>
    </rPh>
    <rPh sb="10" eb="12">
      <t>イナイ</t>
    </rPh>
    <phoneticPr fontId="1"/>
  </si>
  <si>
    <t>ond/80 - MAPTYPE_THAI</t>
    <phoneticPr fontId="1"/>
  </si>
  <si>
    <t>タイ語表示地図</t>
    <rPh sb="2" eb="3">
      <t>ゴ</t>
    </rPh>
    <rPh sb="3" eb="5">
      <t>ヒョウジ</t>
    </rPh>
    <rPh sb="5" eb="7">
      <t>チズ</t>
    </rPh>
    <phoneticPr fontId="1"/>
  </si>
  <si>
    <t>タイ語表示地図（高解像度ディスプレイ対応）</t>
    <rPh sb="2" eb="3">
      <t>ゴ</t>
    </rPh>
    <rPh sb="3" eb="5">
      <t>ヒョウジ</t>
    </rPh>
    <rPh sb="5" eb="7">
      <t>チズ</t>
    </rPh>
    <phoneticPr fontId="1"/>
  </si>
  <si>
    <t>ルート検索【VICSﾃﾞｰﾀ利用】</t>
    <phoneticPr fontId="1"/>
  </si>
  <si>
    <t>route3/drive_list</t>
    <phoneticPr fontId="1"/>
  </si>
  <si>
    <t>自動車経路候補一覧取得</t>
    <phoneticPr fontId="1"/>
  </si>
  <si>
    <t>route3/drive</t>
  </si>
  <si>
    <t>自動車経路検索</t>
    <phoneticPr fontId="1"/>
  </si>
  <si>
    <t>ルート検索【大型車・規制考慮】</t>
    <rPh sb="6" eb="9">
      <t>オオガタシャ</t>
    </rPh>
    <phoneticPr fontId="1"/>
  </si>
  <si>
    <t>周辺駅バス停検索</t>
    <rPh sb="0" eb="2">
      <t>シュウヘン</t>
    </rPh>
    <rPh sb="2" eb="3">
      <t>エキ</t>
    </rPh>
    <rPh sb="5" eb="6">
      <t>テイ</t>
    </rPh>
    <rPh sb="6" eb="8">
      <t>ケンサク</t>
    </rPh>
    <phoneticPr fontId="1"/>
  </si>
  <si>
    <t>jorudan/station_latlon</t>
    <phoneticPr fontId="1"/>
  </si>
  <si>
    <t>最寄りバス停検索</t>
    <rPh sb="0" eb="2">
      <t>モヨリ</t>
    </rPh>
    <phoneticPr fontId="1"/>
  </si>
  <si>
    <t>必ず「バス停のみ」パラメータを設定する</t>
    <rPh sb="0" eb="1">
      <t>カナラ</t>
    </rPh>
    <rPh sb="5" eb="6">
      <t>テイ</t>
    </rPh>
    <rPh sb="15" eb="17">
      <t>セッテイ</t>
    </rPh>
    <phoneticPr fontId="1"/>
  </si>
  <si>
    <t>複合ルート検索</t>
    <rPh sb="0" eb="2">
      <t>フクゴウ</t>
    </rPh>
    <rPh sb="5" eb="7">
      <t>ケンサク</t>
    </rPh>
    <phoneticPr fontId="1"/>
  </si>
  <si>
    <t>comb_route/searchlist</t>
    <phoneticPr fontId="1"/>
  </si>
  <si>
    <t>複合ルート候補検索</t>
    <phoneticPr fontId="1"/>
  </si>
  <si>
    <t>comb_route/line</t>
    <phoneticPr fontId="1"/>
  </si>
  <si>
    <t>複合ルート形状取得</t>
    <rPh sb="5" eb="7">
      <t>ケイジョウ</t>
    </rPh>
    <rPh sb="7" eb="9">
      <t>シュトク</t>
    </rPh>
    <phoneticPr fontId="1"/>
  </si>
  <si>
    <t>天気</t>
    <rPh sb="0" eb="2">
      <t>テンキ</t>
    </rPh>
    <phoneticPr fontId="1"/>
  </si>
  <si>
    <t>weather/three_hour</t>
    <phoneticPr fontId="1"/>
  </si>
  <si>
    <t>指定地点の3時間毎の天気データ取得</t>
  </si>
  <si>
    <t>weather/week</t>
    <phoneticPr fontId="1"/>
  </si>
  <si>
    <t>指定地点の週間天気データ取得</t>
  </si>
  <si>
    <t>weather/short</t>
    <phoneticPr fontId="1"/>
  </si>
  <si>
    <t>指定地点の短期天気データ取得</t>
  </si>
  <si>
    <t>ピンポイント天気</t>
    <rPh sb="6" eb="8">
      <t>テンキ</t>
    </rPh>
    <phoneticPr fontId="1"/>
  </si>
  <si>
    <t>pptenki/mesh</t>
    <phoneticPr fontId="1"/>
  </si>
  <si>
    <t>詳細天気情報取得</t>
  </si>
  <si>
    <t>pptenki/short</t>
    <phoneticPr fontId="1"/>
  </si>
  <si>
    <t>短期天気データ取得</t>
  </si>
  <si>
    <t>pptenki/week</t>
    <phoneticPr fontId="1"/>
  </si>
  <si>
    <t>週間天気データ取得</t>
  </si>
  <si>
    <t>pptenki/warning</t>
    <phoneticPr fontId="1"/>
  </si>
  <si>
    <t>警報注意報取得</t>
  </si>
  <si>
    <t>pptenki/area</t>
    <phoneticPr fontId="1"/>
  </si>
  <si>
    <t>一次細分区域リスト取得</t>
  </si>
  <si>
    <t>pptenki/quakelist</t>
    <phoneticPr fontId="1"/>
  </si>
  <si>
    <t>地震一覧情報取得</t>
  </si>
  <si>
    <t>pptenki/quake</t>
    <phoneticPr fontId="1"/>
  </si>
  <si>
    <t>地震詳細情報取得</t>
  </si>
  <si>
    <t>pptenki/typhoon</t>
    <phoneticPr fontId="1"/>
  </si>
  <si>
    <t>台風情報取得</t>
  </si>
  <si>
    <t>amagumo.js</t>
    <phoneticPr fontId="1"/>
  </si>
  <si>
    <t>雨雲情報取得</t>
    <rPh sb="0" eb="2">
      <t>アマグモ</t>
    </rPh>
    <rPh sb="2" eb="4">
      <t>ジョウホウ</t>
    </rPh>
    <rPh sb="4" eb="6">
      <t>シュトク</t>
    </rPh>
    <phoneticPr fontId="1"/>
  </si>
  <si>
    <t>road_path_drive</t>
    <phoneticPr fontId="1"/>
  </si>
  <si>
    <t>自動車道路マッチング</t>
    <phoneticPr fontId="1"/>
  </si>
  <si>
    <t>building/word</t>
  </si>
  <si>
    <t>フリーワードでの建物検索</t>
  </si>
  <si>
    <t>building/latlon</t>
  </si>
  <si>
    <t>緯度経度での建物検索</t>
    <rPh sb="0" eb="2">
      <t>イド</t>
    </rPh>
    <rPh sb="2" eb="4">
      <t>ケイド</t>
    </rPh>
    <phoneticPr fontId="15"/>
  </si>
  <si>
    <t>intersection/word</t>
  </si>
  <si>
    <t>フリーワードでの交差点検索</t>
  </si>
  <si>
    <t>intersection/latlon</t>
  </si>
  <si>
    <t>緯度経度での交差点検索</t>
    <rPh sb="0" eb="2">
      <t>イド</t>
    </rPh>
    <rPh sb="2" eb="4">
      <t>ケイド</t>
    </rPh>
    <phoneticPr fontId="15"/>
  </si>
  <si>
    <t>weathercontents.js</t>
    <phoneticPr fontId="1"/>
  </si>
  <si>
    <t>気象コンテンツ取得用JSファイル</t>
    <rPh sb="0" eb="2">
      <t>キショウ</t>
    </rPh>
    <rPh sb="7" eb="9">
      <t>シュトク</t>
    </rPh>
    <rPh sb="9" eb="10">
      <t>ヨウ</t>
    </rPh>
    <phoneticPr fontId="1"/>
  </si>
  <si>
    <t>「許可JSファイル」内に設置
「過去天気検索」が○の場合も設定すること</t>
    <rPh sb="1" eb="3">
      <t>キョカ</t>
    </rPh>
    <rPh sb="10" eb="11">
      <t>ナイ</t>
    </rPh>
    <rPh sb="12" eb="14">
      <t>セッチ</t>
    </rPh>
    <rPh sb="16" eb="18">
      <t>カコ</t>
    </rPh>
    <rPh sb="18" eb="20">
      <t>テンキ</t>
    </rPh>
    <rPh sb="20" eb="22">
      <t>ケンサク</t>
    </rPh>
    <rPh sb="26" eb="28">
      <t>バアイ</t>
    </rPh>
    <rPh sb="29" eb="31">
      <t>セッテイ</t>
    </rPh>
    <phoneticPr fontId="1"/>
  </si>
  <si>
    <t>VICS取得</t>
    <rPh sb="4" eb="6">
      <t>シュトク</t>
    </rPh>
    <phoneticPr fontId="1"/>
  </si>
  <si>
    <t>vics</t>
    <phoneticPr fontId="1"/>
  </si>
  <si>
    <t>VICS情報取得</t>
    <phoneticPr fontId="1"/>
  </si>
  <si>
    <t>過去気象コンテンツ検索
（過去天気検索）</t>
    <rPh sb="13" eb="15">
      <t>カコ</t>
    </rPh>
    <rPh sb="15" eb="17">
      <t>テンキ</t>
    </rPh>
    <rPh sb="17" eb="19">
      <t>ケンサク</t>
    </rPh>
    <phoneticPr fontId="1"/>
  </si>
  <si>
    <t>pasttenki</t>
    <phoneticPr fontId="1"/>
  </si>
  <si>
    <t>過去天気取得</t>
    <rPh sb="0" eb="2">
      <t>カコ</t>
    </rPh>
    <rPh sb="2" eb="4">
      <t>テンキ</t>
    </rPh>
    <rPh sb="4" eb="6">
      <t>シュトク</t>
    </rPh>
    <phoneticPr fontId="1"/>
  </si>
  <si>
    <t>マルチコンテンツ検索</t>
    <rPh sb="8" eb="10">
      <t>ケンサク</t>
    </rPh>
    <phoneticPr fontId="1"/>
  </si>
  <si>
    <t>poi/multi</t>
    <phoneticPr fontId="1"/>
  </si>
  <si>
    <t>Z-NAV向けで利用</t>
    <rPh sb="5" eb="6">
      <t>ム</t>
    </rPh>
    <rPh sb="8" eb="10">
      <t>リヨウ</t>
    </rPh>
    <phoneticPr fontId="1"/>
  </si>
  <si>
    <t>searchIndex.cgi</t>
    <phoneticPr fontId="1"/>
  </si>
  <si>
    <t>Solr共通検索CGI （apisearch）</t>
    <phoneticPr fontId="1"/>
  </si>
  <si>
    <t>「apisearch」内に設置</t>
    <rPh sb="11" eb="12">
      <t>ナイ</t>
    </rPh>
    <rPh sb="13" eb="15">
      <t>セッチ</t>
    </rPh>
    <phoneticPr fontId="1"/>
  </si>
  <si>
    <t>■特記事項</t>
    <rPh sb="1" eb="3">
      <t>トッキ</t>
    </rPh>
    <rPh sb="3" eb="5">
      <t>ジコウ</t>
    </rPh>
    <phoneticPr fontId="1"/>
  </si>
  <si>
    <t>　</t>
  </si>
  <si>
    <r>
      <rPr>
        <sz val="9"/>
        <rFont val="Meiryo UI"/>
        <family val="3"/>
        <charset val="128"/>
      </rPr>
      <t>雨雲、津波、地震、台風、特別警報・警報・注意報及び土砂災害判定警戒メッシュ情報を提供</t>
    </r>
    <r>
      <rPr>
        <sz val="8"/>
        <rFont val="Meiryo UI"/>
        <family val="3"/>
        <charset val="128"/>
      </rPr>
      <t xml:space="preserve">
（情報提供：一般財団法人 気象業務支援センター）</t>
    </r>
    <phoneticPr fontId="1"/>
  </si>
  <si>
    <t>多言語対応版データを利用した地図作成、住所検索及びPOI検索</t>
    <phoneticPr fontId="1"/>
  </si>
  <si>
    <r>
      <t xml:space="preserve">ルート検索
</t>
    </r>
    <r>
      <rPr>
        <sz val="9"/>
        <color rgb="FF002060"/>
        <rFont val="Meiryo UI"/>
        <family val="3"/>
        <charset val="128"/>
      </rPr>
      <t>【VICSデータ利用】</t>
    </r>
    <rPh sb="14" eb="16">
      <t>リヨウ</t>
    </rPh>
    <phoneticPr fontId="1"/>
  </si>
  <si>
    <r>
      <t xml:space="preserve">ルート検索
</t>
    </r>
    <r>
      <rPr>
        <sz val="9"/>
        <color rgb="FF002060"/>
        <rFont val="Meiryo UI"/>
        <family val="3"/>
        <charset val="128"/>
      </rPr>
      <t>【大型車・規制考慮】</t>
    </r>
    <rPh sb="3" eb="5">
      <t>ケンサク</t>
    </rPh>
    <rPh sb="7" eb="10">
      <t>オオガタシャ</t>
    </rPh>
    <rPh sb="11" eb="13">
      <t>キセイ</t>
    </rPh>
    <rPh sb="13" eb="15">
      <t>コウリョ</t>
    </rPh>
    <phoneticPr fontId="1"/>
  </si>
  <si>
    <r>
      <t xml:space="preserve">雨雲、津波、地震、台風、特別警報・警報・注意報及び土砂災害判定警戒ﾒｯｼｭ情報/ﾃｷｽﾄを提供
</t>
    </r>
    <r>
      <rPr>
        <sz val="8"/>
        <rFont val="Meiryo UI"/>
        <family val="3"/>
        <charset val="128"/>
      </rPr>
      <t>（情報提供：一般財団法人 気象業務支援センター）</t>
    </r>
    <rPh sb="23" eb="24">
      <t>オヨ</t>
    </rPh>
    <rPh sb="45" eb="47">
      <t>テイキョウ</t>
    </rPh>
    <rPh sb="49" eb="51">
      <t>ジョウホウ</t>
    </rPh>
    <rPh sb="51" eb="53">
      <t>テイキョウ</t>
    </rPh>
    <rPh sb="61" eb="63">
      <t>キショウ</t>
    </rPh>
    <rPh sb="63" eb="65">
      <t>ギョウム</t>
    </rPh>
    <rPh sb="65" eb="67">
      <t>シエン</t>
    </rPh>
    <phoneticPr fontId="1"/>
  </si>
  <si>
    <r>
      <t xml:space="preserve">指定した緯度経度から過去の天気データ（降水量・天気情報・気温）を提供
</t>
    </r>
    <r>
      <rPr>
        <b/>
        <sz val="9"/>
        <color rgb="FFC00000"/>
        <rFont val="Meiryo UI"/>
        <family val="3"/>
        <charset val="128"/>
      </rPr>
      <t>※気象コンテンツとの同時申込が必要</t>
    </r>
    <rPh sb="32" eb="34">
      <t>テイキョウ</t>
    </rPh>
    <rPh sb="36" eb="38">
      <t>キショウ</t>
    </rPh>
    <rPh sb="45" eb="47">
      <t>ドウジ</t>
    </rPh>
    <rPh sb="47" eb="49">
      <t>モウシコミ</t>
    </rPh>
    <rPh sb="50" eb="52">
      <t>ヒツヨウ</t>
    </rPh>
    <phoneticPr fontId="1"/>
  </si>
  <si>
    <r>
      <t>サードパーティー提供コンテンツによるPOI検索</t>
    </r>
    <r>
      <rPr>
        <u/>
        <sz val="9"/>
        <rFont val="Meiryo UI"/>
        <family val="3"/>
        <charset val="128"/>
      </rPr>
      <t>（提供元の利用許諾が必要です）</t>
    </r>
    <r>
      <rPr>
        <sz val="9"/>
        <rFont val="Meiryo UI"/>
        <family val="3"/>
        <charset val="128"/>
      </rPr>
      <t xml:space="preserve">
</t>
    </r>
    <r>
      <rPr>
        <b/>
        <sz val="9"/>
        <color rgb="FFC00000"/>
        <rFont val="Meiryo UI"/>
        <family val="3"/>
        <charset val="128"/>
      </rPr>
      <t>※別途「設定申込書」の記入が必要（「設定申込書へ移動」をクリックすると移動します）</t>
    </r>
    <rPh sb="8" eb="10">
      <t>テイキョウ</t>
    </rPh>
    <rPh sb="21" eb="23">
      <t>ケンサク</t>
    </rPh>
    <rPh sb="24" eb="26">
      <t>テイキョウ</t>
    </rPh>
    <rPh sb="26" eb="27">
      <t>モト</t>
    </rPh>
    <rPh sb="33" eb="35">
      <t>ヒツヨウ</t>
    </rPh>
    <rPh sb="40" eb="42">
      <t>ベット</t>
    </rPh>
    <rPh sb="43" eb="45">
      <t>セッテイ</t>
    </rPh>
    <rPh sb="45" eb="48">
      <t>モウシコミショ</t>
    </rPh>
    <rPh sb="50" eb="52">
      <t>キニュウ</t>
    </rPh>
    <rPh sb="53" eb="55">
      <t>ヒツヨウ</t>
    </rPh>
    <rPh sb="57" eb="59">
      <t>セッテイ</t>
    </rPh>
    <rPh sb="59" eb="62">
      <t>モウシコミショ</t>
    </rPh>
    <rPh sb="63" eb="65">
      <t>イドウ</t>
    </rPh>
    <rPh sb="74" eb="76">
      <t>イドウ</t>
    </rPh>
    <phoneticPr fontId="2"/>
  </si>
  <si>
    <r>
      <t>VICSデータを利用した自動車ルート検索
（</t>
    </r>
    <r>
      <rPr>
        <sz val="8"/>
        <rFont val="Meiryo UI"/>
        <family val="3"/>
        <charset val="128"/>
      </rPr>
      <t>VICSデータ提供：株式会社エヌ・ティ・ティ・データ）</t>
    </r>
    <rPh sb="29" eb="31">
      <t>テイキョウ</t>
    </rPh>
    <rPh sb="32" eb="34">
      <t>カブシキ</t>
    </rPh>
    <rPh sb="34" eb="36">
      <t>カイシャ</t>
    </rPh>
    <phoneticPr fontId="1"/>
  </si>
  <si>
    <r>
      <t>指定範囲のVICS情報を提供
（</t>
    </r>
    <r>
      <rPr>
        <sz val="8"/>
        <rFont val="Meiryo UI"/>
        <family val="3"/>
        <charset val="128"/>
      </rPr>
      <t>VICS情報提供：株式会社エヌ・ティ・ティ・データ）</t>
    </r>
    <rPh sb="12" eb="14">
      <t>テイキョウ</t>
    </rPh>
    <rPh sb="20" eb="22">
      <t>ジョウホウ</t>
    </rPh>
    <phoneticPr fontId="1"/>
  </si>
  <si>
    <t>車種（大型車等）、時間帯及び季節による規制情報を考慮した自動車ルート検索</t>
    <rPh sb="0" eb="2">
      <t>シャシュ</t>
    </rPh>
    <rPh sb="3" eb="6">
      <t>オオガタシャ</t>
    </rPh>
    <rPh sb="6" eb="7">
      <t>トウ</t>
    </rPh>
    <rPh sb="9" eb="12">
      <t>ジカンタイ</t>
    </rPh>
    <rPh sb="12" eb="13">
      <t>オヨ</t>
    </rPh>
    <rPh sb="14" eb="16">
      <t>キセツ</t>
    </rPh>
    <rPh sb="19" eb="21">
      <t>キセイ</t>
    </rPh>
    <rPh sb="21" eb="23">
      <t>ジョウホウ</t>
    </rPh>
    <rPh sb="24" eb="26">
      <t>コウリョ</t>
    </rPh>
    <rPh sb="28" eb="31">
      <t>ジドウシャ</t>
    </rPh>
    <rPh sb="34" eb="36">
      <t>ケンサク</t>
    </rPh>
    <phoneticPr fontId="1"/>
  </si>
  <si>
    <t>指定した緯度経度から住所ポリゴン(字丁目・街区)を提供</t>
    <rPh sb="25" eb="27">
      <t>テイキョウ</t>
    </rPh>
    <phoneticPr fontId="1"/>
  </si>
  <si>
    <r>
      <t xml:space="preserve">周辺道路リンク検索(自動車)
</t>
    </r>
    <r>
      <rPr>
        <sz val="9"/>
        <color rgb="FF002060"/>
        <rFont val="Meiryo UI"/>
        <family val="3"/>
        <charset val="128"/>
      </rPr>
      <t>【ADASデータ利用】</t>
    </r>
    <rPh sb="23" eb="25">
      <t>リヨウ</t>
    </rPh>
    <phoneticPr fontId="1"/>
  </si>
  <si>
    <r>
      <t xml:space="preserve">住所ポリゴン検索
</t>
    </r>
    <r>
      <rPr>
        <sz val="9"/>
        <color rgb="FF002060"/>
        <rFont val="Meiryo UI"/>
        <family val="3"/>
        <charset val="128"/>
      </rPr>
      <t>【字丁目・街区】</t>
    </r>
    <rPh sb="10" eb="11">
      <t>アザ</t>
    </rPh>
    <rPh sb="11" eb="12">
      <t>チョウ</t>
    </rPh>
    <rPh sb="12" eb="13">
      <t>メ</t>
    </rPh>
    <rPh sb="14" eb="16">
      <t>ガイク</t>
    </rPh>
    <phoneticPr fontId="1"/>
  </si>
  <si>
    <t>住所ポリゴン検索
【字丁目・街区】</t>
    <phoneticPr fontId="1"/>
  </si>
  <si>
    <t>address_polygon</t>
    <phoneticPr fontId="1"/>
  </si>
  <si>
    <t>住所ポリゴン検索</t>
    <rPh sb="0" eb="2">
      <t>ジュウショ</t>
    </rPh>
    <rPh sb="6" eb="8">
      <t>ケンサク</t>
    </rPh>
    <phoneticPr fontId="1"/>
  </si>
  <si>
    <t>「出力項目　都道府県、市区町村、大字、字丁目、街区」パラメータを選択</t>
    <rPh sb="32" eb="34">
      <t>センタク</t>
    </rPh>
    <phoneticPr fontId="1"/>
  </si>
  <si>
    <t>周辺道路リンク検索(自動車）
【ADASデータ利用】</t>
    <rPh sb="23" eb="25">
      <t>リヨウ</t>
    </rPh>
    <phoneticPr fontId="1"/>
  </si>
  <si>
    <t>road/latlon/drive</t>
    <phoneticPr fontId="1"/>
  </si>
  <si>
    <t>周辺道路リンク検索（自動車）</t>
    <rPh sb="0" eb="2">
      <t>シュウヘン</t>
    </rPh>
    <rPh sb="2" eb="4">
      <t>ドウロ</t>
    </rPh>
    <rPh sb="7" eb="9">
      <t>ケンサク</t>
    </rPh>
    <rPh sb="10" eb="13">
      <t>ジドウシャ</t>
    </rPh>
    <phoneticPr fontId="1"/>
  </si>
  <si>
    <t>「ADAS情報を利用する」パラメータを選択</t>
    <rPh sb="5" eb="7">
      <t>ジョウホウ</t>
    </rPh>
    <rPh sb="8" eb="10">
      <t>リヨウ</t>
    </rPh>
    <rPh sb="19" eb="21">
      <t>センタク</t>
    </rPh>
    <phoneticPr fontId="1"/>
  </si>
  <si>
    <r>
      <rPr>
        <b/>
        <sz val="9"/>
        <rFont val="Meiryo UI"/>
        <family val="3"/>
        <charset val="128"/>
      </rPr>
      <t>周辺道路リンク検索(自動車)</t>
    </r>
    <r>
      <rPr>
        <b/>
        <sz val="8"/>
        <rFont val="Meiryo UI"/>
        <family val="3"/>
        <charset val="128"/>
      </rPr>
      <t xml:space="preserve">
</t>
    </r>
    <r>
      <rPr>
        <b/>
        <sz val="7"/>
        <rFont val="Meiryo UI"/>
        <family val="3"/>
        <charset val="128"/>
      </rPr>
      <t>【ADASデータ利用】</t>
    </r>
    <phoneticPr fontId="1"/>
  </si>
  <si>
    <t>指定した緯度経度地点から最寄道路を検索し、その道路リンク情報（自動車）を取得 ※ADASデータを利用</t>
    <phoneticPr fontId="1"/>
  </si>
  <si>
    <r>
      <t xml:space="preserve">指定した緯度経度地点から最寄道路を検索し、その道路リンク情報（自動車）を取得
</t>
    </r>
    <r>
      <rPr>
        <b/>
        <sz val="9"/>
        <color rgb="FFC00000"/>
        <rFont val="Meiryo UI"/>
        <family val="3"/>
        <charset val="128"/>
      </rPr>
      <t>※ADASデータを利用</t>
    </r>
    <rPh sb="0" eb="2">
      <t>シテイ</t>
    </rPh>
    <rPh sb="4" eb="6">
      <t>イド</t>
    </rPh>
    <rPh sb="6" eb="8">
      <t>ケイド</t>
    </rPh>
    <rPh sb="8" eb="10">
      <t>チテン</t>
    </rPh>
    <rPh sb="12" eb="14">
      <t>モヨリ</t>
    </rPh>
    <rPh sb="14" eb="16">
      <t>ドウロ</t>
    </rPh>
    <rPh sb="17" eb="19">
      <t>ケンサク</t>
    </rPh>
    <rPh sb="23" eb="25">
      <t>ドウロ</t>
    </rPh>
    <rPh sb="28" eb="30">
      <t>ジョウホウ</t>
    </rPh>
    <rPh sb="31" eb="34">
      <t>ジドウシャ</t>
    </rPh>
    <rPh sb="36" eb="38">
      <t>シュトク</t>
    </rPh>
    <rPh sb="48" eb="50">
      <t>リヨウ</t>
    </rPh>
    <phoneticPr fontId="1"/>
  </si>
  <si>
    <t>住所ポリゴン検索【字丁目・街区】</t>
    <phoneticPr fontId="1"/>
  </si>
  <si>
    <t>指定した緯度経度から住所ポリゴン(字丁目・街区)を提供</t>
    <rPh sb="0" eb="2">
      <t>シテイ</t>
    </rPh>
    <rPh sb="4" eb="6">
      <t>イド</t>
    </rPh>
    <rPh sb="6" eb="8">
      <t>ケイド</t>
    </rPh>
    <rPh sb="10" eb="12">
      <t>ジュウショ</t>
    </rPh>
    <rPh sb="17" eb="18">
      <t>アザ</t>
    </rPh>
    <rPh sb="18" eb="19">
      <t>チョウ</t>
    </rPh>
    <rPh sb="19" eb="20">
      <t>メ</t>
    </rPh>
    <rPh sb="21" eb="23">
      <t>ガイク</t>
    </rPh>
    <rPh sb="25" eb="27">
      <t>テイキョウ</t>
    </rPh>
    <phoneticPr fontId="1"/>
  </si>
  <si>
    <t>かぶしきかいしゃぜんりんでーたこむ</t>
  </si>
  <si>
    <t>株式会社ゼンリンデータコム</t>
  </si>
  <si>
    <t>善隣　出得太</t>
    <phoneticPr fontId="1"/>
  </si>
  <si>
    <t>03-6860-7412</t>
  </si>
  <si>
    <r>
      <rPr>
        <b/>
        <u/>
        <sz val="9"/>
        <rFont val="Meiryo UI"/>
        <family val="3"/>
        <charset val="128"/>
      </rPr>
      <t>IPアドレス記入時の注意</t>
    </r>
    <r>
      <rPr>
        <sz val="9"/>
        <rFont val="Meiryo UI"/>
        <family val="3"/>
        <charset val="128"/>
      </rPr>
      <t xml:space="preserve">
　</t>
    </r>
    <r>
      <rPr>
        <b/>
        <sz val="9"/>
        <color rgb="FF0000FF"/>
        <rFont val="Meiryo UI"/>
        <family val="3"/>
        <charset val="128"/>
      </rPr>
      <t>・</t>
    </r>
    <r>
      <rPr>
        <b/>
        <u/>
        <sz val="9"/>
        <color rgb="FF0000FF"/>
        <rFont val="Meiryo UI"/>
        <family val="3"/>
        <charset val="128"/>
      </rPr>
      <t>IPアドレスによる認証は、WebAPIおよびJavaScriptAPI(3D含む)で利用できます。</t>
    </r>
    <r>
      <rPr>
        <b/>
        <sz val="9"/>
        <color rgb="FFFF0000"/>
        <rFont val="Meiryo UI"/>
        <family val="3"/>
        <charset val="128"/>
      </rPr>
      <t>MobileSDKでは利用できません。</t>
    </r>
    <r>
      <rPr>
        <sz val="9"/>
        <rFont val="Meiryo UI"/>
        <family val="3"/>
        <charset val="128"/>
      </rPr>
      <t xml:space="preserve">
　・ワイルドカード(*のみ)は、セグメント単位のみ指定が可能です。
　　</t>
    </r>
    <r>
      <rPr>
        <i/>
        <sz val="9"/>
        <rFont val="Meiryo UI"/>
        <family val="3"/>
        <charset val="128"/>
      </rPr>
      <t>例）123.123.123.*、123.123.*.*</t>
    </r>
    <r>
      <rPr>
        <sz val="9"/>
        <rFont val="Meiryo UI"/>
        <family val="3"/>
        <charset val="128"/>
      </rPr>
      <t xml:space="preserve">
　　※アドレス数字内および中間のセグメントにワイルドカードを記入することはできません。
　　　 </t>
    </r>
    <r>
      <rPr>
        <i/>
        <sz val="9"/>
        <rFont val="Meiryo UI"/>
        <family val="3"/>
        <charset val="128"/>
      </rPr>
      <t>記入できないワイルドカード指定の例）123.123.123.12*、123.123.1*3.123、123.123.*.123
　・</t>
    </r>
    <r>
      <rPr>
        <sz val="9"/>
        <rFont val="Meiryo UI"/>
        <family val="3"/>
        <charset val="128"/>
      </rPr>
      <t>第4オクテット（IPアドレスの4番目の数値）に限り、「-」（マイナス)を使用して範囲を指定することが可能です。
　　例）123.123.123.1～123.123.123.128を指定する場合：「</t>
    </r>
    <r>
      <rPr>
        <i/>
        <sz val="9"/>
        <rFont val="Meiryo UI"/>
        <family val="3"/>
        <charset val="128"/>
      </rPr>
      <t>123.123.123.1-128」</t>
    </r>
    <r>
      <rPr>
        <sz val="9"/>
        <rFont val="Meiryo UI"/>
        <family val="3"/>
        <charset val="128"/>
      </rPr>
      <t xml:space="preserve">
　</t>
    </r>
    <r>
      <rPr>
        <b/>
        <sz val="9"/>
        <color rgb="FFFF0000"/>
        <rFont val="Meiryo UI"/>
        <family val="3"/>
        <charset val="128"/>
      </rPr>
      <t>・</t>
    </r>
    <r>
      <rPr>
        <b/>
        <u/>
        <sz val="9"/>
        <color rgb="FFFF0000"/>
        <rFont val="Meiryo UI"/>
        <family val="3"/>
        <charset val="128"/>
      </rPr>
      <t>サブネットマスクの入力はできません。サブネットマスクのビット数に相当するIPアドレスを全て入力してください。</t>
    </r>
    <r>
      <rPr>
        <sz val="9"/>
        <color rgb="FFFF0000"/>
        <rFont val="Meiryo UI"/>
        <family val="3"/>
        <charset val="128"/>
      </rPr>
      <t>※入力した場合はエラーとなります。</t>
    </r>
    <r>
      <rPr>
        <sz val="9"/>
        <rFont val="Meiryo UI"/>
        <family val="3"/>
        <charset val="128"/>
      </rPr>
      <t xml:space="preserve">
</t>
    </r>
    <r>
      <rPr>
        <i/>
        <sz val="9"/>
        <rFont val="Meiryo UI"/>
        <family val="3"/>
        <charset val="128"/>
      </rPr>
      <t xml:space="preserve">　　例）123.123.123.1/30 （123.123.123.0～3）の場合：「123.123.123.0」「123.123.123.1」「123.123.123.2」「123.123.123.3」
　　　　　※第4オクテットに限り、「-」を使用した入力が可能です。（123.123.123.0-3）
</t>
    </r>
    <r>
      <rPr>
        <sz val="9"/>
        <rFont val="Meiryo UI"/>
        <family val="3"/>
        <charset val="128"/>
      </rPr>
      <t>　・プロキシサーバ、ファイアウォールなど、お客様のネットワーク設定により、認証できない場合があります。</t>
    </r>
    <rPh sb="24" eb="26">
      <t>ニンショウ</t>
    </rPh>
    <rPh sb="53" eb="54">
      <t>フク</t>
    </rPh>
    <rPh sb="57" eb="59">
      <t>リヨウ</t>
    </rPh>
    <rPh sb="75" eb="77">
      <t>リヨウ</t>
    </rPh>
    <rPh sb="105" eb="107">
      <t>タンイ</t>
    </rPh>
    <rPh sb="155" eb="157">
      <t>スウジ</t>
    </rPh>
    <rPh sb="157" eb="158">
      <t>ナイ</t>
    </rPh>
    <rPh sb="161" eb="163">
      <t>チュウカン</t>
    </rPh>
    <rPh sb="178" eb="180">
      <t>キニュウ</t>
    </rPh>
    <rPh sb="209" eb="211">
      <t>シテイ</t>
    </rPh>
    <rPh sb="262" eb="263">
      <t>ダイ</t>
    </rPh>
    <rPh sb="278" eb="279">
      <t>バン</t>
    </rPh>
    <rPh sb="279" eb="280">
      <t>メ</t>
    </rPh>
    <rPh sb="281" eb="283">
      <t>スウチ</t>
    </rPh>
    <rPh sb="285" eb="286">
      <t>カギ</t>
    </rPh>
    <rPh sb="298" eb="300">
      <t>シヨウ</t>
    </rPh>
    <rPh sb="302" eb="304">
      <t>ハンイ</t>
    </rPh>
    <rPh sb="305" eb="307">
      <t>シテイ</t>
    </rPh>
    <rPh sb="312" eb="314">
      <t>カノウ</t>
    </rPh>
    <rPh sb="352" eb="354">
      <t>シテイ</t>
    </rPh>
    <rPh sb="356" eb="358">
      <t>バアイ</t>
    </rPh>
    <rPh sb="390" eb="392">
      <t>ニュウリョク</t>
    </rPh>
    <rPh sb="411" eb="412">
      <t>スウ</t>
    </rPh>
    <rPh sb="413" eb="415">
      <t>ソウトウ</t>
    </rPh>
    <rPh sb="424" eb="425">
      <t>スベ</t>
    </rPh>
    <rPh sb="426" eb="428">
      <t>ニュウリョク</t>
    </rPh>
    <rPh sb="492" eb="494">
      <t>バアイ</t>
    </rPh>
    <rPh sb="562" eb="563">
      <t>ダイ</t>
    </rPh>
    <rPh sb="570" eb="571">
      <t>カギ</t>
    </rPh>
    <rPh sb="577" eb="579">
      <t>シヨウ</t>
    </rPh>
    <rPh sb="581" eb="583">
      <t>ニュウリョク</t>
    </rPh>
    <rPh sb="584" eb="586">
      <t>カノウ</t>
    </rPh>
    <phoneticPr fontId="1"/>
  </si>
  <si>
    <t>天気検索</t>
    <phoneticPr fontId="1"/>
  </si>
  <si>
    <t>※外国語で登録する際、バックオフィスの制限により登録できない場合は、制限内の内容に変換または省略してください。</t>
    <rPh sb="1" eb="4">
      <t>ガイコクゴ</t>
    </rPh>
    <rPh sb="5" eb="7">
      <t>トウロク</t>
    </rPh>
    <rPh sb="9" eb="10">
      <t>サイ</t>
    </rPh>
    <rPh sb="19" eb="21">
      <t>セイゲン</t>
    </rPh>
    <rPh sb="24" eb="26">
      <t>トウロク</t>
    </rPh>
    <rPh sb="30" eb="32">
      <t>バアイ</t>
    </rPh>
    <rPh sb="34" eb="36">
      <t>セイゲン</t>
    </rPh>
    <rPh sb="36" eb="37">
      <t>ナイ</t>
    </rPh>
    <rPh sb="38" eb="40">
      <t>ナイヨウ</t>
    </rPh>
    <rPh sb="41" eb="43">
      <t>ヘンカン</t>
    </rPh>
    <rPh sb="46" eb="48">
      <t>ショウリャク</t>
    </rPh>
    <phoneticPr fontId="1"/>
  </si>
  <si>
    <t>ZIDX_HAVEN</t>
  </si>
  <si>
    <t>価格付きガソリン情報(gogogs)</t>
  </si>
  <si>
    <t>全国ロケ地ガイド</t>
  </si>
  <si>
    <t>避難所(PAREA）</t>
  </si>
  <si>
    <t>災害拠点病院(PAREA）</t>
  </si>
  <si>
    <t>避難所（ZDC版）</t>
  </si>
  <si>
    <t>ZIDX_HSP</t>
  </si>
  <si>
    <t>LOC_AED</t>
  </si>
  <si>
    <t>NW_FLOOD</t>
  </si>
  <si>
    <t>利用期間</t>
    <rPh sb="0" eb="2">
      <t>リヨウ</t>
    </rPh>
    <rPh sb="2" eb="4">
      <t>キカン</t>
    </rPh>
    <phoneticPr fontId="1"/>
  </si>
  <si>
    <r>
      <rPr>
        <b/>
        <u/>
        <sz val="9"/>
        <rFont val="Meiryo UI"/>
        <family val="3"/>
        <charset val="128"/>
      </rPr>
      <t>リファラについて</t>
    </r>
    <r>
      <rPr>
        <sz val="9"/>
        <rFont val="Meiryo UI"/>
        <family val="3"/>
        <charset val="128"/>
      </rPr>
      <t xml:space="preserve">
　　リファラとは、いつもNAVI APIに接続する、リンク元URLを意味します。
　　設定の際は、スキームはhttpsを指定し、ホスト名はIPアドレス/ドメインのいずれかで指定してください。
　　サブドメイン・パス・ファイル名を含めたURLでは、ブラウザによっては認証エラーとなる可能性があります。
　　例の通りドメイン部までのURLで指定ください。
　　例）APIを利用するページのURLが https://www.domain.co.jp/sample/ の場合
　　　　　「https://domain.co.jp/」と「https://www.domain.co.jp/」の両方を指定ください。
　　※リファラは複数登録可能です。
　　※今後ブラウザのポリシー変更等により、設定したリファラの内容で接続できなくなる可能性があります。</t>
    </r>
    <phoneticPr fontId="1"/>
  </si>
  <si>
    <r>
      <t xml:space="preserve">・利用を希望するコンテンツの「設定希望」欄に「○」を記入してください。
</t>
    </r>
    <r>
      <rPr>
        <b/>
        <sz val="9"/>
        <color rgb="FFFF0000"/>
        <rFont val="Meiryo UI"/>
        <family val="3"/>
        <charset val="128"/>
      </rPr>
      <t>【申込時の注意】
　</t>
    </r>
    <r>
      <rPr>
        <b/>
        <u/>
        <sz val="9"/>
        <color rgb="FFFF0000"/>
        <rFont val="Meiryo UI"/>
        <family val="3"/>
        <charset val="128"/>
      </rPr>
      <t>マルチコンテンツを検証利用する際は、別途「サンプルコンテンツ利用申込書」の提出が必要です。また、コンテンツを本利用する際は、事前に各コンテンツ提供元との利用許諾調整が必要となります。</t>
    </r>
    <r>
      <rPr>
        <b/>
        <sz val="9"/>
        <color rgb="FF0000FF"/>
        <rFont val="Meiryo UI"/>
        <family val="3"/>
        <charset val="128"/>
      </rPr>
      <t xml:space="preserve">
　</t>
    </r>
    <r>
      <rPr>
        <b/>
        <sz val="9"/>
        <color rgb="FFFF0000"/>
        <rFont val="Meiryo UI"/>
        <family val="3"/>
        <charset val="128"/>
      </rPr>
      <t>詳しくは弊社担当者にお問合せください。</t>
    </r>
    <rPh sb="1" eb="3">
      <t>リヨウ</t>
    </rPh>
    <rPh sb="15" eb="17">
      <t>セッテイ</t>
    </rPh>
    <rPh sb="17" eb="19">
      <t>キボウ</t>
    </rPh>
    <rPh sb="20" eb="21">
      <t>ラン</t>
    </rPh>
    <rPh sb="26" eb="28">
      <t>キニュウ</t>
    </rPh>
    <rPh sb="37" eb="39">
      <t>モウシコミ</t>
    </rPh>
    <rPh sb="39" eb="40">
      <t>ジ</t>
    </rPh>
    <rPh sb="41" eb="43">
      <t>チュウイ</t>
    </rPh>
    <rPh sb="100" eb="101">
      <t>ホン</t>
    </rPh>
    <rPh sb="101" eb="103">
      <t>リヨウ</t>
    </rPh>
    <rPh sb="105" eb="106">
      <t>サイ</t>
    </rPh>
    <rPh sb="108" eb="110">
      <t>ジゼン</t>
    </rPh>
    <rPh sb="111" eb="112">
      <t>カク</t>
    </rPh>
    <rPh sb="117" eb="119">
      <t>テイキョウ</t>
    </rPh>
    <rPh sb="119" eb="120">
      <t>モト</t>
    </rPh>
    <rPh sb="122" eb="124">
      <t>リヨウ</t>
    </rPh>
    <rPh sb="124" eb="126">
      <t>キョダク</t>
    </rPh>
    <rPh sb="126" eb="128">
      <t>チョウセイ</t>
    </rPh>
    <rPh sb="129" eb="131">
      <t>ヒツヨウ</t>
    </rPh>
    <rPh sb="139" eb="140">
      <t>クワ</t>
    </rPh>
    <rPh sb="143" eb="145">
      <t>ヘイシャ</t>
    </rPh>
    <rPh sb="145" eb="147">
      <t>タントウ</t>
    </rPh>
    <rPh sb="147" eb="148">
      <t>シャ</t>
    </rPh>
    <rPh sb="150" eb="152">
      <t>トイアワ</t>
    </rPh>
    <phoneticPr fontId="1"/>
  </si>
  <si>
    <t>【お客様記入】マルチコンテンツ検索　設定申込書</t>
    <rPh sb="2" eb="4">
      <t>キャクサマ</t>
    </rPh>
    <rPh sb="4" eb="6">
      <t>キニュウ</t>
    </rPh>
    <rPh sb="20" eb="22">
      <t>モウシコミ</t>
    </rPh>
    <phoneticPr fontId="1"/>
  </si>
  <si>
    <r>
      <t>利用目的　</t>
    </r>
    <r>
      <rPr>
        <sz val="8"/>
        <rFont val="Meiryo UI"/>
        <family val="3"/>
        <charset val="128"/>
      </rPr>
      <t>（選択してください）</t>
    </r>
    <rPh sb="0" eb="2">
      <t>リヨウ</t>
    </rPh>
    <rPh sb="2" eb="4">
      <t>モクテキ</t>
    </rPh>
    <rPh sb="6" eb="8">
      <t>センタク</t>
    </rPh>
    <phoneticPr fontId="1"/>
  </si>
  <si>
    <r>
      <t>郵便番号</t>
    </r>
    <r>
      <rPr>
        <vertAlign val="superscript"/>
        <sz val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(半角)</t>
    </r>
    <rPh sb="0" eb="4">
      <t>ユウビンバンゴウ</t>
    </rPh>
    <rPh sb="7" eb="9">
      <t>ハンカク</t>
    </rPh>
    <phoneticPr fontId="1"/>
  </si>
  <si>
    <t>※8文字(XXX-XXXX)で入力してください。</t>
    <rPh sb="2" eb="4">
      <t>モジ</t>
    </rPh>
    <rPh sb="15" eb="17">
      <t>ニュウリョク</t>
    </rPh>
    <phoneticPr fontId="1"/>
  </si>
  <si>
    <r>
      <t>利用開始日</t>
    </r>
    <r>
      <rPr>
        <vertAlign val="superscript"/>
        <sz val="9"/>
        <rFont val="Meiryo UI"/>
        <family val="3"/>
        <charset val="128"/>
      </rPr>
      <t>※</t>
    </r>
    <rPh sb="0" eb="2">
      <t>リヨウ</t>
    </rPh>
    <rPh sb="2" eb="4">
      <t>カイシ</t>
    </rPh>
    <rPh sb="4" eb="5">
      <t>ビ</t>
    </rPh>
    <phoneticPr fontId="1"/>
  </si>
  <si>
    <r>
      <t>利用終了日</t>
    </r>
    <r>
      <rPr>
        <vertAlign val="superscript"/>
        <sz val="9"/>
        <rFont val="Meiryo UI"/>
        <family val="3"/>
        <charset val="128"/>
      </rPr>
      <t>※</t>
    </r>
    <rPh sb="0" eb="2">
      <t>リヨウ</t>
    </rPh>
    <rPh sb="2" eb="5">
      <t>シュウリョウビ</t>
    </rPh>
    <phoneticPr fontId="1"/>
  </si>
  <si>
    <t>ZIDX_EVCS</t>
    <phoneticPr fontId="1"/>
  </si>
  <si>
    <t>EV充電スタンド(ゼンリン)</t>
    <phoneticPr fontId="1"/>
  </si>
  <si>
    <t>ゼンリン整備のEV充電スタンドPOI情報</t>
    <phoneticPr fontId="1"/>
  </si>
  <si>
    <t>株式会社ゼンリン</t>
    <phoneticPr fontId="1"/>
  </si>
  <si>
    <t>108-0023</t>
    <phoneticPr fontId="1"/>
  </si>
  <si>
    <t>東京都港区芝浦三丁目1番1号 msb Tamachi　田町ステーションタワーN　22階</t>
    <phoneticPr fontId="1"/>
  </si>
  <si>
    <t>Iot事業本部　IoT第二事業部</t>
    <rPh sb="3" eb="7">
      <t>ジギョウホンブ</t>
    </rPh>
    <rPh sb="11" eb="13">
      <t>ダイニ</t>
    </rPh>
    <rPh sb="13" eb="15">
      <t>ジギョウ</t>
    </rPh>
    <rPh sb="15" eb="16">
      <t>ブ</t>
    </rPh>
    <phoneticPr fontId="1"/>
  </si>
  <si>
    <t>ぜんりん　でえた</t>
    <phoneticPr fontId="1"/>
  </si>
  <si>
    <t>テスト利用</t>
  </si>
  <si>
    <t>aaa@zenrin-datacom.net</t>
    <phoneticPr fontId="1"/>
  </si>
  <si>
    <t>TIDX_TEL</t>
    <phoneticPr fontId="1"/>
  </si>
  <si>
    <t>TIDX_ZPOI</t>
    <phoneticPr fontId="1"/>
  </si>
  <si>
    <t>PPK_ZCOIN</t>
    <phoneticPr fontId="1"/>
  </si>
  <si>
    <t>駐車場情報(ゼンリンコインパーキング)</t>
    <rPh sb="0" eb="3">
      <t>チュウシャジョウ</t>
    </rPh>
    <rPh sb="3" eb="5">
      <t>ジョウホウ</t>
    </rPh>
    <phoneticPr fontId="1"/>
  </si>
  <si>
    <t>ゼンリン整備のコインパーキングデータ</t>
    <rPh sb="4" eb="6">
      <t>セイビ</t>
    </rPh>
    <phoneticPr fontId="1"/>
  </si>
  <si>
    <t>PPK_MKS</t>
    <phoneticPr fontId="1"/>
  </si>
  <si>
    <t>RS_POI</t>
    <phoneticPr fontId="1"/>
  </si>
  <si>
    <t>AED情報</t>
    <rPh sb="3" eb="5">
      <t>ジョウホウ</t>
    </rPh>
    <phoneticPr fontId="1"/>
  </si>
  <si>
    <t>ZIDX_BLD</t>
    <phoneticPr fontId="1"/>
  </si>
  <si>
    <t>建物情報（ゼンリン）</t>
    <rPh sb="0" eb="4">
      <t>タテモノジョウホウ</t>
    </rPh>
    <phoneticPr fontId="1"/>
  </si>
  <si>
    <t>ゼンリン整備の建物情報</t>
    <rPh sb="4" eb="6">
      <t>セイビ</t>
    </rPh>
    <rPh sb="7" eb="11">
      <t>タテモノジョウホウ</t>
    </rPh>
    <phoneticPr fontId="1"/>
  </si>
  <si>
    <t>株式会社ゼンリン</t>
    <rPh sb="0" eb="4">
      <t>カブシキガイシャ</t>
    </rPh>
    <phoneticPr fontId="1"/>
  </si>
  <si>
    <r>
      <t>※</t>
    </r>
    <r>
      <rPr>
        <sz val="9"/>
        <color rgb="FFFF0000"/>
        <rFont val="ＭＳ Ｐゴシック"/>
        <family val="3"/>
        <charset val="128"/>
      </rPr>
      <t>検証利用は契約開始日の3か月後、商用利用は原則「2999年12月31日」</t>
    </r>
    <rPh sb="1" eb="3">
      <t>ケンショウ</t>
    </rPh>
    <rPh sb="3" eb="5">
      <t>リヨウ</t>
    </rPh>
    <rPh sb="6" eb="11">
      <t>ケイヤクカイシビ</t>
    </rPh>
    <rPh sb="14" eb="16">
      <t>ゲツゴ</t>
    </rPh>
    <rPh sb="17" eb="19">
      <t>ショウヨウ</t>
    </rPh>
    <rPh sb="19" eb="21">
      <t>リヨウ</t>
    </rPh>
    <rPh sb="22" eb="24">
      <t>ゲンソク</t>
    </rPh>
    <rPh sb="29" eb="30">
      <t>ネン</t>
    </rPh>
    <rPh sb="32" eb="33">
      <t>ガツ</t>
    </rPh>
    <rPh sb="35" eb="36">
      <t>ニチ</t>
    </rPh>
    <phoneticPr fontId="1"/>
  </si>
  <si>
    <r>
      <t>契約終了日</t>
    </r>
    <r>
      <rPr>
        <b/>
        <sz val="9"/>
        <color theme="9" tint="-0.499984740745262"/>
        <rFont val="ＭＳ Ｐゴシック"/>
        <family val="3"/>
        <charset val="128"/>
      </rPr>
      <t>(直接入力)</t>
    </r>
    <rPh sb="0" eb="2">
      <t>ケイヤク</t>
    </rPh>
    <rPh sb="2" eb="5">
      <t>シュウリョウビ</t>
    </rPh>
    <rPh sb="6" eb="8">
      <t>チョクセツ</t>
    </rPh>
    <rPh sb="8" eb="10">
      <t>ニュウリョク</t>
    </rPh>
    <phoneticPr fontId="1"/>
  </si>
  <si>
    <t>会社名</t>
    <phoneticPr fontId="1"/>
  </si>
  <si>
    <t>ond/81 - MAPTYPE_HIGHRES_THAI</t>
    <phoneticPr fontId="1"/>
  </si>
  <si>
    <r>
      <t xml:space="preserve">ルート検索
</t>
    </r>
    <r>
      <rPr>
        <sz val="9"/>
        <color rgb="FF002060"/>
        <rFont val="Meiryo UI"/>
        <family val="3"/>
        <charset val="128"/>
      </rPr>
      <t>【ETC料金取得】</t>
    </r>
    <rPh sb="3" eb="5">
      <t>ケンサク</t>
    </rPh>
    <rPh sb="10" eb="14">
      <t>リョウキンシュトク</t>
    </rPh>
    <phoneticPr fontId="1"/>
  </si>
  <si>
    <t>自動車ルート検索で検索した区間のETC料金情報を取得</t>
    <rPh sb="0" eb="3">
      <t>ジドウシャ</t>
    </rPh>
    <rPh sb="6" eb="8">
      <t>ケンサク</t>
    </rPh>
    <phoneticPr fontId="1"/>
  </si>
  <si>
    <t>ルート検索【ETC料金取得】</t>
    <rPh sb="9" eb="13">
      <t>リョウキンシュトク</t>
    </rPh>
    <phoneticPr fontId="1"/>
  </si>
  <si>
    <t>自動車ルート検索で検索した区間のETC料金情報を取得</t>
    <phoneticPr fontId="1"/>
  </si>
  <si>
    <t>route3/etc_toll</t>
    <phoneticPr fontId="1"/>
  </si>
  <si>
    <t>ETC料金取得</t>
    <rPh sb="3" eb="7">
      <t>リョウキンシュトク</t>
    </rPh>
    <phoneticPr fontId="1"/>
  </si>
  <si>
    <t>設定不可 ※事業推進室に作業を依頼</t>
    <rPh sb="0" eb="2">
      <t>セッテイ</t>
    </rPh>
    <rPh sb="2" eb="4">
      <t>フカ</t>
    </rPh>
    <rPh sb="6" eb="11">
      <t>ジギョウスイシンシツ</t>
    </rPh>
    <rPh sb="12" eb="14">
      <t>サギョウ</t>
    </rPh>
    <rPh sb="15" eb="17">
      <t>イライ</t>
    </rPh>
    <phoneticPr fontId="1"/>
  </si>
  <si>
    <t>事業推進室の担当者に展開する</t>
    <rPh sb="0" eb="5">
      <t>ジギョウスイシンシツ</t>
    </rPh>
    <rPh sb="6" eb="9">
      <t>タントウシャ</t>
    </rPh>
    <rPh sb="10" eb="12">
      <t>テンカイ</t>
    </rPh>
    <phoneticPr fontId="1"/>
  </si>
  <si>
    <t>ロジプラ向けで利用</t>
    <rPh sb="4" eb="5">
      <t>ム</t>
    </rPh>
    <rPh sb="7" eb="9">
      <t>リヨウ</t>
    </rPh>
    <phoneticPr fontId="1"/>
  </si>
  <si>
    <t>駐車場情報(ゼンリン)</t>
    <phoneticPr fontId="1"/>
  </si>
  <si>
    <t>PPK_ZPOI</t>
    <phoneticPr fontId="1"/>
  </si>
  <si>
    <t>ゼンリン整備の駐車場データ（詳細情報あり）</t>
    <rPh sb="14" eb="18">
      <t>ショウサイジョウホウ</t>
    </rPh>
    <phoneticPr fontId="1"/>
  </si>
  <si>
    <t>ゼンリン整備のコインパーキングデータ（詳細情報あり）</t>
    <rPh sb="4" eb="6">
      <t>セイビ</t>
    </rPh>
    <phoneticPr fontId="1"/>
  </si>
  <si>
    <r>
      <t>指定範囲のVICS情報を提供
（</t>
    </r>
    <r>
      <rPr>
        <sz val="8"/>
        <rFont val="Meiryo UI"/>
        <family val="3"/>
        <charset val="128"/>
      </rPr>
      <t>VICS情報提供：株式会社エヌ・ティ・ティ・データ）</t>
    </r>
    <rPh sb="9" eb="11">
      <t>ジョウホウ</t>
    </rPh>
    <rPh sb="12" eb="14">
      <t>テイキョウ</t>
    </rPh>
    <rPh sb="20" eb="22">
      <t>ジョウホウ</t>
    </rPh>
    <rPh sb="22" eb="24">
      <t>テイキョウ</t>
    </rPh>
    <phoneticPr fontId="1"/>
  </si>
  <si>
    <t>到着地点情報（D2D）</t>
    <phoneticPr fontId="1"/>
  </si>
  <si>
    <t>到着地点情報（D2D）を取得する緯度経度での住所検索</t>
    <rPh sb="0" eb="6">
      <t>トウチャクチテンジョウホウ</t>
    </rPh>
    <rPh sb="12" eb="14">
      <t>シュトク</t>
    </rPh>
    <rPh sb="16" eb="18">
      <t>イド</t>
    </rPh>
    <rPh sb="22" eb="26">
      <t>ジュウショケンサク</t>
    </rPh>
    <phoneticPr fontId="1"/>
  </si>
  <si>
    <t>到着地点情報（D2D）</t>
    <rPh sb="0" eb="6">
      <t>トウチャクチテンジョウホウ</t>
    </rPh>
    <phoneticPr fontId="1"/>
  </si>
  <si>
    <t>緯度経度での住所検索</t>
    <rPh sb="0" eb="4">
      <t>イドケイド</t>
    </rPh>
    <rPh sb="6" eb="10">
      <t>ジュウショケンサク</t>
    </rPh>
    <phoneticPr fontId="1"/>
  </si>
  <si>
    <t>location/d2d</t>
    <phoneticPr fontId="1"/>
  </si>
  <si>
    <t>到着地点情報（D2D）を取得する緯度経度での住所検索</t>
    <rPh sb="0" eb="6">
      <t>トウチャクチテンジョウホウ</t>
    </rPh>
    <rPh sb="12" eb="14">
      <t>シュトク</t>
    </rPh>
    <rPh sb="16" eb="20">
      <t>イドケイド</t>
    </rPh>
    <rPh sb="22" eb="26">
      <t>ジュウショケンサク</t>
    </rPh>
    <phoneticPr fontId="1"/>
  </si>
  <si>
    <t>株式会社東芝が情報提供する天気検索機能（天気、警報注意報、地震、台風）</t>
    <rPh sb="17" eb="19">
      <t>キノウ</t>
    </rPh>
    <phoneticPr fontId="1"/>
  </si>
  <si>
    <t>株式会社東芝が情報提供する天気検索機能 (天気、警報注意報、地震、台風）</t>
    <phoneticPr fontId="1"/>
  </si>
  <si>
    <t>jmbsc/jmbsc_info</t>
    <phoneticPr fontId="1"/>
  </si>
  <si>
    <t>jmbsc/weather</t>
    <phoneticPr fontId="1"/>
  </si>
  <si>
    <t>気象コンテンツテキスト取得</t>
    <phoneticPr fontId="1"/>
  </si>
  <si>
    <t>気象コンテンツ検索</t>
    <phoneticPr fontId="1"/>
  </si>
  <si>
    <t>「多言語情報を利用する」パラメータを設定</t>
    <phoneticPr fontId="1"/>
  </si>
  <si>
    <t>特記事項に出力項目の指定依頼の記載がある場合は、内容に応じてパラメータを設定する
「気象コンテンツ」も合わせて設定すること</t>
    <rPh sb="0" eb="2">
      <t>トッキ</t>
    </rPh>
    <rPh sb="2" eb="4">
      <t>ジコウ</t>
    </rPh>
    <rPh sb="5" eb="7">
      <t>シュツリョク</t>
    </rPh>
    <rPh sb="7" eb="9">
      <t>コウモク</t>
    </rPh>
    <rPh sb="10" eb="12">
      <t>シテイ</t>
    </rPh>
    <rPh sb="12" eb="14">
      <t>イライ</t>
    </rPh>
    <rPh sb="15" eb="17">
      <t>キサイ</t>
    </rPh>
    <rPh sb="20" eb="22">
      <t>バアイ</t>
    </rPh>
    <rPh sb="24" eb="26">
      <t>ナイヨウ</t>
    </rPh>
    <rPh sb="27" eb="28">
      <t>オウ</t>
    </rPh>
    <rPh sb="36" eb="38">
      <t>セッテイ</t>
    </rPh>
    <rPh sb="42" eb="44">
      <t>キショウ</t>
    </rPh>
    <rPh sb="51" eb="52">
      <t>ア</t>
    </rPh>
    <phoneticPr fontId="1"/>
  </si>
  <si>
    <t>Ver.1.18.20240109</t>
    <phoneticPr fontId="1"/>
  </si>
  <si>
    <t>20XX/4/1</t>
    <phoneticPr fontId="1"/>
  </si>
  <si>
    <t>20XX/5/31</t>
    <phoneticPr fontId="1"/>
  </si>
  <si>
    <t>※{年/月/日}の書式で入力してください　 (20XX年1月1日の場合、「20XX/1/1」と入力）
※無記入の場合は、作業実施日となります</t>
    <rPh sb="9" eb="11">
      <t>ショシキ</t>
    </rPh>
    <rPh sb="12" eb="14">
      <t>ニュウリョク</t>
    </rPh>
    <rPh sb="33" eb="35">
      <t>バアイ</t>
    </rPh>
    <rPh sb="47" eb="49">
      <t>ニュウリョク</t>
    </rPh>
    <phoneticPr fontId="1"/>
  </si>
  <si>
    <t>※{年/月/日}の書式で入力してください　 (20XX年1月1日の場合、「20XX/1/1」と入力）
※自動更新契約の場合は、登録申込時には記入不要です。解約申込時のみ記入してください。</t>
    <phoneticPr fontId="1"/>
  </si>
  <si>
    <r>
      <t>※{年/月/日}の書式で入力してください　 (20XX年1月1日の場合、「20XX/1/1」と入力）
※商用利用で自動更新の場合は、登録申込時には</t>
    </r>
    <r>
      <rPr>
        <sz val="8"/>
        <color rgb="FFFF0000"/>
        <rFont val="Meiryo UI"/>
        <family val="3"/>
        <charset val="128"/>
      </rPr>
      <t>記入不要</t>
    </r>
    <r>
      <rPr>
        <sz val="8"/>
        <rFont val="Meiryo UI"/>
        <family val="3"/>
        <charset val="128"/>
      </rPr>
      <t>です。解約申込時のみ記入してください。</t>
    </r>
    <rPh sb="52" eb="54">
      <t>ショウヨウ</t>
    </rPh>
    <rPh sb="54" eb="56">
      <t>リヨウ</t>
    </rPh>
    <phoneticPr fontId="1"/>
  </si>
  <si>
    <r>
      <t>・「いつもNAVI API3.0」のご利用にあたっては、必ずオンラインマニュアルをお読みいただき、ご了解いただいたうえでご利用ください。
　</t>
    </r>
    <r>
      <rPr>
        <b/>
        <sz val="9"/>
        <rFont val="Meiryo UI"/>
        <family val="3"/>
        <charset val="128"/>
      </rPr>
      <t xml:space="preserve">【オンラインマニュアル URL】 https://support.e-map.ne.jp/manuals/v3/
</t>
    </r>
    <r>
      <rPr>
        <sz val="9"/>
        <rFont val="Meiryo UI"/>
        <family val="3"/>
        <charset val="128"/>
      </rPr>
      <t>・「いつもNAVI API3.0」の最新情報やご利用状況（リクエストレポート）の確認、各種お問合せ等は、専用の「デベロッパーズサイト」より行うことができます。
　</t>
    </r>
    <r>
      <rPr>
        <b/>
        <sz val="9"/>
        <rFont val="Meiryo UI"/>
        <family val="3"/>
        <charset val="128"/>
      </rPr>
      <t>【デベロッパーズサイト URL】 https://support.e-map.ne.jp/</t>
    </r>
    <r>
      <rPr>
        <sz val="9"/>
        <rFont val="Meiryo UI"/>
        <family val="3"/>
        <charset val="128"/>
      </rPr>
      <t xml:space="preserve">
　　　　　　　　　　　　　　　  　</t>
    </r>
    <r>
      <rPr>
        <u/>
        <sz val="9"/>
        <rFont val="Meiryo UI"/>
        <family val="3"/>
        <charset val="128"/>
      </rPr>
      <t>※通知書に記載の企業ID及びパスワードでログインしてください。</t>
    </r>
    <r>
      <rPr>
        <sz val="9"/>
        <rFont val="Meiryo UI"/>
        <family val="3"/>
        <charset val="128"/>
      </rPr>
      <t xml:space="preserve">
・当社は、予告なしに当サービスの仕様および利用条件等を変更することがありますので、最新の情報をご確認ください。</t>
    </r>
    <rPh sb="146" eb="148">
      <t>サイシン</t>
    </rPh>
    <rPh sb="148" eb="150">
      <t>ジョウホウ</t>
    </rPh>
    <rPh sb="152" eb="154">
      <t>リヨウ</t>
    </rPh>
    <rPh sb="154" eb="156">
      <t>ジョウキョウ</t>
    </rPh>
    <rPh sb="168" eb="170">
      <t>カクニン</t>
    </rPh>
    <rPh sb="171" eb="173">
      <t>カクシュ</t>
    </rPh>
    <rPh sb="174" eb="176">
      <t>トイアワ</t>
    </rPh>
    <rPh sb="177" eb="178">
      <t>トウ</t>
    </rPh>
    <rPh sb="180" eb="182">
      <t>センヨウ</t>
    </rPh>
    <rPh sb="197" eb="198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</si>
</sst>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6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theme="9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theme="0" tint="-0.249977111117893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3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9"/>
      <color theme="0" tint="-0.249977111117893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u/>
      <sz val="10"/>
      <color indexed="12"/>
      <name val="Meiryo UI"/>
      <family val="3"/>
      <charset val="128"/>
    </font>
    <font>
      <sz val="8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8"/>
      <color rgb="FF0000FF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rgb="FF0000FF"/>
      <name val="Meiryo UI"/>
      <family val="3"/>
      <charset val="128"/>
    </font>
    <font>
      <b/>
      <u/>
      <sz val="9"/>
      <color rgb="FF0000FF"/>
      <name val="Meiryo UI"/>
      <family val="3"/>
      <charset val="128"/>
    </font>
    <font>
      <i/>
      <sz val="9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D9FF"/>
      <name val="Meiryo UI"/>
      <family val="3"/>
      <charset val="128"/>
    </font>
    <font>
      <sz val="9"/>
      <color rgb="FFC0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8"/>
      <color theme="1" tint="4.9989318521683403E-2"/>
      <name val="Meiryo UI"/>
      <family val="3"/>
      <charset val="128"/>
    </font>
    <font>
      <vertAlign val="superscript"/>
      <sz val="1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b/>
      <sz val="9"/>
      <color theme="0" tint="-0.34998626667073579"/>
      <name val="ＭＳ Ｐゴシック"/>
      <family val="3"/>
      <charset val="128"/>
    </font>
    <font>
      <b/>
      <sz val="14"/>
      <name val="メイリオ"/>
      <family val="3"/>
      <charset val="128"/>
    </font>
    <font>
      <u/>
      <sz val="9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メイリオ"/>
      <family val="3"/>
      <charset val="128"/>
    </font>
    <font>
      <u/>
      <sz val="8"/>
      <color indexed="12"/>
      <name val="Meiryo UI"/>
      <family val="3"/>
      <charset val="128"/>
    </font>
    <font>
      <b/>
      <sz val="9"/>
      <color rgb="FF0000FF"/>
      <name val="ＭＳ Ｐゴシック"/>
      <family val="3"/>
      <charset val="128"/>
      <scheme val="minor"/>
    </font>
    <font>
      <sz val="9"/>
      <color rgb="FF002060"/>
      <name val="Meiryo UI"/>
      <family val="3"/>
      <charset val="128"/>
    </font>
    <font>
      <b/>
      <sz val="9"/>
      <color rgb="FFC00000"/>
      <name val="Meiryo UI"/>
      <family val="3"/>
      <charset val="128"/>
    </font>
    <font>
      <b/>
      <sz val="7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C00000"/>
      <name val="Meiryo UI"/>
      <family val="3"/>
      <charset val="128"/>
    </font>
    <font>
      <vertAlign val="superscript"/>
      <sz val="9"/>
      <name val="Meiryo UI"/>
      <family val="3"/>
      <charset val="128"/>
    </font>
    <font>
      <sz val="8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Trellis">
        <fgColor theme="0" tint="-0.14996795556505021"/>
        <bgColor indexed="65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51" fillId="0" borderId="0">
      <alignment vertical="center"/>
    </xf>
  </cellStyleXfs>
  <cellXfs count="6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11" fillId="0" borderId="25" xfId="0" applyFont="1" applyBorder="1">
      <alignment vertical="center"/>
    </xf>
    <xf numFmtId="0" fontId="11" fillId="0" borderId="9" xfId="0" applyFont="1" applyBorder="1">
      <alignment vertical="center"/>
    </xf>
    <xf numFmtId="0" fontId="12" fillId="2" borderId="48" xfId="0" applyFont="1" applyFill="1" applyBorder="1" applyProtection="1">
      <alignment vertical="center"/>
      <protection locked="0"/>
    </xf>
    <xf numFmtId="0" fontId="11" fillId="0" borderId="0" xfId="0" applyFont="1">
      <alignment vertical="center"/>
    </xf>
    <xf numFmtId="0" fontId="12" fillId="0" borderId="23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5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14" fontId="11" fillId="0" borderId="1" xfId="0" applyNumberFormat="1" applyFont="1" applyBorder="1" applyProtection="1">
      <alignment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Protection="1">
      <alignment vertical="center"/>
      <protection locked="0"/>
    </xf>
    <xf numFmtId="0" fontId="9" fillId="0" borderId="20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20" xfId="0" applyFont="1" applyBorder="1" applyAlignment="1">
      <alignment vertical="center" shrinkToFit="1"/>
    </xf>
    <xf numFmtId="0" fontId="9" fillId="0" borderId="37" xfId="0" applyFont="1" applyBorder="1" applyAlignment="1">
      <alignment vertical="center" shrinkToFit="1"/>
    </xf>
    <xf numFmtId="0" fontId="9" fillId="0" borderId="51" xfId="0" applyFont="1" applyBorder="1">
      <alignment vertical="center"/>
    </xf>
    <xf numFmtId="0" fontId="3" fillId="0" borderId="13" xfId="0" applyFont="1" applyBorder="1">
      <alignment vertical="center"/>
    </xf>
    <xf numFmtId="0" fontId="11" fillId="0" borderId="13" xfId="0" applyFont="1" applyBorder="1">
      <alignment vertical="center"/>
    </xf>
    <xf numFmtId="176" fontId="11" fillId="0" borderId="13" xfId="0" applyNumberFormat="1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9" fillId="0" borderId="14" xfId="0" applyFont="1" applyBorder="1" applyAlignment="1">
      <alignment vertical="center" shrinkToFit="1"/>
    </xf>
    <xf numFmtId="0" fontId="9" fillId="0" borderId="37" xfId="0" applyFont="1" applyBorder="1">
      <alignment vertical="center"/>
    </xf>
    <xf numFmtId="0" fontId="9" fillId="0" borderId="90" xfId="0" applyFont="1" applyBorder="1" applyAlignment="1">
      <alignment vertical="center" wrapText="1"/>
    </xf>
    <xf numFmtId="0" fontId="9" fillId="0" borderId="89" xfId="0" applyFont="1" applyBorder="1" applyAlignment="1">
      <alignment vertical="center" shrinkToFi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4" borderId="12" xfId="0" applyFont="1" applyFill="1" applyBorder="1" applyAlignment="1">
      <alignment horizontal="center" vertical="center"/>
    </xf>
    <xf numFmtId="0" fontId="13" fillId="4" borderId="26" xfId="1" applyFont="1" applyFill="1" applyBorder="1" applyAlignment="1" applyProtection="1">
      <alignment horizontal="center" vertical="center" shrinkToFi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176" fontId="11" fillId="0" borderId="0" xfId="0" applyNumberFormat="1" applyFo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1" fillId="0" borderId="8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2" fillId="4" borderId="91" xfId="0" applyFont="1" applyFill="1" applyBorder="1" applyAlignment="1" applyProtection="1">
      <alignment horizontal="center" vertical="center"/>
      <protection locked="0"/>
    </xf>
    <xf numFmtId="0" fontId="9" fillId="0" borderId="101" xfId="0" applyFont="1" applyBorder="1" applyAlignment="1">
      <alignment vertical="center" wrapText="1"/>
    </xf>
    <xf numFmtId="0" fontId="9" fillId="0" borderId="3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5" borderId="104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vertical="center" wrapText="1"/>
    </xf>
    <xf numFmtId="0" fontId="18" fillId="5" borderId="51" xfId="0" applyFont="1" applyFill="1" applyBorder="1">
      <alignment vertical="center"/>
    </xf>
    <xf numFmtId="49" fontId="12" fillId="2" borderId="22" xfId="0" applyNumberFormat="1" applyFont="1" applyFill="1" applyBorder="1" applyProtection="1">
      <alignment vertical="center"/>
      <protection locked="0"/>
    </xf>
    <xf numFmtId="0" fontId="8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/>
    <xf numFmtId="0" fontId="23" fillId="0" borderId="0" xfId="0" applyFont="1" applyAlignment="1"/>
    <xf numFmtId="0" fontId="25" fillId="0" borderId="0" xfId="0" applyFont="1" applyAlignment="1"/>
    <xf numFmtId="0" fontId="2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17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left"/>
    </xf>
    <xf numFmtId="0" fontId="25" fillId="0" borderId="0" xfId="0" applyFont="1">
      <alignment vertical="center"/>
    </xf>
    <xf numFmtId="0" fontId="44" fillId="0" borderId="0" xfId="0" applyFont="1">
      <alignment vertical="center"/>
    </xf>
    <xf numFmtId="0" fontId="23" fillId="0" borderId="0" xfId="0" applyFont="1" applyAlignment="1">
      <alignment horizontal="left" vertical="center" wrapText="1"/>
    </xf>
    <xf numFmtId="31" fontId="23" fillId="0" borderId="0" xfId="0" applyNumberFormat="1" applyFont="1" applyAlignment="1">
      <alignment horizontal="right" vertical="center"/>
    </xf>
    <xf numFmtId="0" fontId="9" fillId="0" borderId="92" xfId="0" applyFont="1" applyBorder="1" applyAlignment="1">
      <alignment vertical="center" wrapText="1"/>
    </xf>
    <xf numFmtId="0" fontId="47" fillId="0" borderId="0" xfId="0" applyFont="1">
      <alignment vertical="center"/>
    </xf>
    <xf numFmtId="0" fontId="48" fillId="0" borderId="0" xfId="0" applyFont="1" applyAlignment="1">
      <alignment horizontal="right" vertical="center"/>
    </xf>
    <xf numFmtId="0" fontId="13" fillId="4" borderId="108" xfId="0" applyFont="1" applyFill="1" applyBorder="1" applyAlignment="1">
      <alignment horizontal="center" vertical="center" wrapText="1"/>
    </xf>
    <xf numFmtId="0" fontId="9" fillId="0" borderId="110" xfId="0" applyFont="1" applyBorder="1" applyAlignment="1">
      <alignment vertical="center" wrapText="1"/>
    </xf>
    <xf numFmtId="0" fontId="9" fillId="0" borderId="111" xfId="0" applyFont="1" applyBorder="1" applyAlignment="1">
      <alignment vertical="center" wrapText="1"/>
    </xf>
    <xf numFmtId="0" fontId="9" fillId="0" borderId="112" xfId="0" applyFont="1" applyBorder="1" applyAlignment="1">
      <alignment vertical="center" wrapText="1"/>
    </xf>
    <xf numFmtId="0" fontId="9" fillId="0" borderId="109" xfId="0" applyFont="1" applyBorder="1" applyAlignment="1">
      <alignment vertical="center" wrapText="1"/>
    </xf>
    <xf numFmtId="0" fontId="9" fillId="0" borderId="91" xfId="0" applyFont="1" applyBorder="1" applyAlignment="1">
      <alignment vertical="center" wrapText="1"/>
    </xf>
    <xf numFmtId="0" fontId="9" fillId="0" borderId="102" xfId="0" applyFont="1" applyBorder="1" applyAlignment="1">
      <alignment vertical="center" wrapText="1"/>
    </xf>
    <xf numFmtId="0" fontId="18" fillId="5" borderId="109" xfId="0" applyFont="1" applyFill="1" applyBorder="1" applyAlignment="1">
      <alignment vertical="center" wrapText="1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177" fontId="29" fillId="0" borderId="14" xfId="0" applyNumberFormat="1" applyFont="1" applyBorder="1" applyAlignment="1" applyProtection="1">
      <alignment horizontal="center" vertical="center"/>
      <protection locked="0"/>
    </xf>
    <xf numFmtId="177" fontId="29" fillId="0" borderId="74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9" fillId="0" borderId="0" xfId="0" applyFont="1" applyAlignment="1"/>
    <xf numFmtId="0" fontId="29" fillId="0" borderId="0" xfId="0" applyFont="1" applyAlignment="1">
      <alignment horizontal="left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>
      <alignment vertical="top"/>
    </xf>
    <xf numFmtId="0" fontId="23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22" fillId="0" borderId="0" xfId="0" applyFont="1" applyAlignment="1"/>
    <xf numFmtId="0" fontId="29" fillId="0" borderId="0" xfId="0" applyFont="1">
      <alignment vertical="center"/>
    </xf>
    <xf numFmtId="0" fontId="22" fillId="0" borderId="0" xfId="0" applyFont="1" applyAlignment="1">
      <alignment horizontal="center" vertical="top"/>
    </xf>
    <xf numFmtId="0" fontId="55" fillId="0" borderId="0" xfId="2" applyFont="1">
      <alignment vertical="center"/>
    </xf>
    <xf numFmtId="0" fontId="55" fillId="0" borderId="115" xfId="2" applyFont="1" applyBorder="1">
      <alignment vertical="center"/>
    </xf>
    <xf numFmtId="0" fontId="55" fillId="0" borderId="90" xfId="2" applyFont="1" applyBorder="1" applyAlignment="1">
      <alignment vertical="center" shrinkToFit="1"/>
    </xf>
    <xf numFmtId="0" fontId="54" fillId="0" borderId="116" xfId="2" applyFont="1" applyBorder="1" applyAlignment="1">
      <alignment horizontal="center" vertical="center"/>
    </xf>
    <xf numFmtId="0" fontId="56" fillId="0" borderId="117" xfId="2" applyFont="1" applyBorder="1" applyAlignment="1">
      <alignment horizontal="center" vertical="center"/>
    </xf>
    <xf numFmtId="0" fontId="54" fillId="0" borderId="114" xfId="2" applyFont="1" applyBorder="1" applyAlignment="1">
      <alignment horizontal="center" vertical="center" wrapText="1"/>
    </xf>
    <xf numFmtId="0" fontId="56" fillId="0" borderId="118" xfId="2" applyFont="1" applyBorder="1" applyAlignment="1">
      <alignment horizontal="center" vertical="center"/>
    </xf>
    <xf numFmtId="0" fontId="55" fillId="0" borderId="112" xfId="2" applyFont="1" applyBorder="1" applyAlignment="1">
      <alignment vertical="center" shrinkToFit="1"/>
    </xf>
    <xf numFmtId="0" fontId="55" fillId="0" borderId="27" xfId="2" applyFont="1" applyBorder="1">
      <alignment vertical="center"/>
    </xf>
    <xf numFmtId="0" fontId="55" fillId="3" borderId="119" xfId="2" applyFont="1" applyFill="1" applyBorder="1" applyAlignment="1" applyProtection="1">
      <alignment horizontal="center" vertical="center"/>
      <protection locked="0"/>
    </xf>
    <xf numFmtId="0" fontId="59" fillId="0" borderId="51" xfId="0" applyFont="1" applyBorder="1">
      <alignment vertical="center"/>
    </xf>
    <xf numFmtId="0" fontId="28" fillId="0" borderId="0" xfId="0" applyFont="1" applyAlignment="1">
      <alignment vertical="top" wrapText="1"/>
    </xf>
    <xf numFmtId="0" fontId="25" fillId="0" borderId="13" xfId="0" applyFont="1" applyBorder="1">
      <alignment vertical="center"/>
    </xf>
    <xf numFmtId="0" fontId="25" fillId="0" borderId="0" xfId="0" applyFont="1" applyAlignment="1">
      <alignment vertical="top"/>
    </xf>
    <xf numFmtId="0" fontId="33" fillId="0" borderId="0" xfId="0" applyFont="1" applyAlignment="1">
      <alignment vertical="top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6" fillId="0" borderId="109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28" fillId="0" borderId="13" xfId="0" applyFont="1" applyBorder="1" applyAlignment="1">
      <alignment vertical="top" wrapText="1"/>
    </xf>
    <xf numFmtId="0" fontId="28" fillId="0" borderId="86" xfId="0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63" fillId="0" borderId="0" xfId="0" applyFont="1">
      <alignment vertical="center"/>
    </xf>
    <xf numFmtId="0" fontId="55" fillId="3" borderId="121" xfId="2" applyFont="1" applyFill="1" applyBorder="1" applyAlignment="1" applyProtection="1">
      <alignment horizontal="center" vertical="center"/>
      <protection locked="0"/>
    </xf>
    <xf numFmtId="0" fontId="55" fillId="0" borderId="1" xfId="2" applyFont="1" applyBorder="1" applyAlignment="1">
      <alignment vertical="center" shrinkToFit="1"/>
    </xf>
    <xf numFmtId="0" fontId="55" fillId="0" borderId="110" xfId="2" applyFont="1" applyBorder="1" applyAlignment="1">
      <alignment vertical="center" shrinkToFit="1"/>
    </xf>
    <xf numFmtId="0" fontId="55" fillId="0" borderId="2" xfId="2" applyFont="1" applyBorder="1">
      <alignment vertical="center"/>
    </xf>
    <xf numFmtId="0" fontId="55" fillId="0" borderId="102" xfId="2" applyFont="1" applyBorder="1">
      <alignment vertical="center"/>
    </xf>
    <xf numFmtId="0" fontId="55" fillId="3" borderId="122" xfId="2" applyFont="1" applyFill="1" applyBorder="1" applyAlignment="1" applyProtection="1">
      <alignment horizontal="center" vertical="center"/>
      <protection locked="0"/>
    </xf>
    <xf numFmtId="176" fontId="11" fillId="2" borderId="7" xfId="0" applyNumberFormat="1" applyFont="1" applyFill="1" applyBorder="1" applyProtection="1">
      <alignment vertical="center"/>
      <protection locked="0"/>
    </xf>
    <xf numFmtId="0" fontId="11" fillId="2" borderId="25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5" fillId="0" borderId="0" xfId="0" applyFont="1">
      <alignment vertical="center"/>
    </xf>
    <xf numFmtId="0" fontId="16" fillId="0" borderId="113" xfId="0" applyFont="1" applyBorder="1" applyAlignment="1">
      <alignment vertical="center" wrapText="1"/>
    </xf>
    <xf numFmtId="0" fontId="9" fillId="0" borderId="123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85" xfId="0" applyFont="1" applyBorder="1" applyAlignment="1">
      <alignment vertical="center" shrinkToFit="1"/>
    </xf>
    <xf numFmtId="0" fontId="9" fillId="0" borderId="113" xfId="0" applyFont="1" applyBorder="1" applyAlignment="1">
      <alignment vertical="center" wrapText="1"/>
    </xf>
    <xf numFmtId="0" fontId="9" fillId="0" borderId="28" xfId="0" applyFont="1" applyBorder="1">
      <alignment vertical="center"/>
    </xf>
    <xf numFmtId="0" fontId="9" fillId="0" borderId="1" xfId="0" applyFont="1" applyBorder="1">
      <alignment vertical="center"/>
    </xf>
    <xf numFmtId="0" fontId="23" fillId="0" borderId="13" xfId="0" applyFont="1" applyBorder="1">
      <alignment vertical="center"/>
    </xf>
    <xf numFmtId="0" fontId="11" fillId="0" borderId="110" xfId="0" applyFont="1" applyBorder="1" applyAlignment="1">
      <alignment vertical="center" wrapText="1"/>
    </xf>
    <xf numFmtId="0" fontId="11" fillId="0" borderId="89" xfId="0" applyFont="1" applyBorder="1" applyAlignment="1">
      <alignment vertical="center" wrapText="1"/>
    </xf>
    <xf numFmtId="0" fontId="0" fillId="0" borderId="50" xfId="0" applyBorder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127" xfId="0" applyFont="1" applyBorder="1" applyAlignment="1">
      <alignment vertical="center" wrapText="1"/>
    </xf>
    <xf numFmtId="0" fontId="43" fillId="0" borderId="38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25" fillId="0" borderId="36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19" xfId="0" applyFont="1" applyBorder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64" xfId="0" applyFont="1" applyBorder="1">
      <alignment vertical="center"/>
    </xf>
    <xf numFmtId="0" fontId="23" fillId="0" borderId="65" xfId="0" applyFont="1" applyBorder="1">
      <alignment vertical="center"/>
    </xf>
    <xf numFmtId="49" fontId="23" fillId="3" borderId="14" xfId="0" applyNumberFormat="1" applyFont="1" applyFill="1" applyBorder="1" applyProtection="1">
      <alignment vertical="center"/>
      <protection locked="0"/>
    </xf>
    <xf numFmtId="49" fontId="23" fillId="3" borderId="15" xfId="0" applyNumberFormat="1" applyFont="1" applyFill="1" applyBorder="1" applyProtection="1">
      <alignment vertical="center"/>
      <protection locked="0"/>
    </xf>
    <xf numFmtId="49" fontId="23" fillId="3" borderId="3" xfId="0" applyNumberFormat="1" applyFont="1" applyFill="1" applyBorder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23" fillId="3" borderId="65" xfId="0" applyFont="1" applyFill="1" applyBorder="1" applyAlignment="1" applyProtection="1">
      <alignment horizontal="left" vertical="center"/>
      <protection locked="0"/>
    </xf>
    <xf numFmtId="0" fontId="23" fillId="3" borderId="66" xfId="0" applyFont="1" applyFill="1" applyBorder="1" applyAlignment="1" applyProtection="1">
      <alignment horizontal="left" vertical="center"/>
      <protection locked="0"/>
    </xf>
    <xf numFmtId="0" fontId="23" fillId="0" borderId="14" xfId="0" applyFont="1" applyBorder="1" applyAlignment="1">
      <alignment vertical="center" wrapText="1"/>
    </xf>
    <xf numFmtId="0" fontId="45" fillId="0" borderId="14" xfId="0" applyFont="1" applyBorder="1">
      <alignment vertical="center"/>
    </xf>
    <xf numFmtId="0" fontId="45" fillId="0" borderId="15" xfId="0" applyFont="1" applyBorder="1">
      <alignment vertical="center"/>
    </xf>
    <xf numFmtId="0" fontId="45" fillId="0" borderId="7" xfId="0" applyFont="1" applyBorder="1">
      <alignment vertical="center"/>
    </xf>
    <xf numFmtId="0" fontId="23" fillId="3" borderId="31" xfId="0" applyFont="1" applyFill="1" applyBorder="1" applyAlignment="1" applyProtection="1">
      <alignment horizontal="left" vertical="center"/>
      <protection locked="0"/>
    </xf>
    <xf numFmtId="0" fontId="23" fillId="3" borderId="52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28" fillId="0" borderId="13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5" fillId="0" borderId="55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25" fillId="0" borderId="56" xfId="0" applyFont="1" applyBorder="1" applyAlignment="1">
      <alignment vertical="center" wrapText="1"/>
    </xf>
    <xf numFmtId="0" fontId="25" fillId="0" borderId="13" xfId="0" applyFont="1" applyBorder="1">
      <alignment vertical="center"/>
    </xf>
    <xf numFmtId="0" fontId="25" fillId="0" borderId="0" xfId="0" applyFont="1">
      <alignment vertical="center"/>
    </xf>
    <xf numFmtId="0" fontId="25" fillId="0" borderId="30" xfId="0" applyFont="1" applyBorder="1">
      <alignment vertical="center"/>
    </xf>
    <xf numFmtId="0" fontId="25" fillId="0" borderId="59" xfId="0" applyFont="1" applyBorder="1" applyAlignment="1">
      <alignment vertical="center" wrapText="1"/>
    </xf>
    <xf numFmtId="0" fontId="25" fillId="0" borderId="60" xfId="0" applyFont="1" applyBorder="1" applyAlignment="1">
      <alignment vertical="center" wrapText="1"/>
    </xf>
    <xf numFmtId="0" fontId="25" fillId="0" borderId="57" xfId="1" applyFont="1" applyFill="1" applyBorder="1" applyAlignment="1" applyProtection="1">
      <alignment vertical="top" shrinkToFit="1"/>
    </xf>
    <xf numFmtId="0" fontId="25" fillId="0" borderId="50" xfId="1" applyFont="1" applyFill="1" applyBorder="1" applyAlignment="1" applyProtection="1">
      <alignment vertical="top" shrinkToFit="1"/>
    </xf>
    <xf numFmtId="0" fontId="25" fillId="0" borderId="57" xfId="0" applyFont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25" fillId="0" borderId="58" xfId="0" applyFont="1" applyBorder="1" applyAlignment="1">
      <alignment vertical="center" wrapText="1"/>
    </xf>
    <xf numFmtId="0" fontId="33" fillId="0" borderId="32" xfId="0" applyFont="1" applyBorder="1" applyAlignment="1">
      <alignment vertical="center" shrinkToFit="1"/>
    </xf>
    <xf numFmtId="0" fontId="33" fillId="0" borderId="33" xfId="0" applyFont="1" applyBorder="1" applyAlignment="1">
      <alignment vertical="center" shrinkToFit="1"/>
    </xf>
    <xf numFmtId="0" fontId="33" fillId="0" borderId="47" xfId="0" applyFont="1" applyBorder="1" applyAlignment="1">
      <alignment vertical="center" shrinkToFi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14" fontId="23" fillId="3" borderId="20" xfId="0" applyNumberFormat="1" applyFont="1" applyFill="1" applyBorder="1" applyAlignment="1" applyProtection="1">
      <alignment vertical="center" wrapText="1"/>
      <protection locked="0"/>
    </xf>
    <xf numFmtId="0" fontId="23" fillId="3" borderId="21" xfId="0" applyFont="1" applyFill="1" applyBorder="1" applyAlignment="1" applyProtection="1">
      <alignment vertical="center" wrapText="1"/>
      <protection locked="0"/>
    </xf>
    <xf numFmtId="0" fontId="23" fillId="3" borderId="54" xfId="0" applyFont="1" applyFill="1" applyBorder="1" applyAlignment="1" applyProtection="1">
      <alignment vertical="center" wrapText="1"/>
      <protection locked="0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14" fontId="23" fillId="3" borderId="37" xfId="0" applyNumberFormat="1" applyFont="1" applyFill="1" applyBorder="1" applyAlignment="1" applyProtection="1">
      <alignment vertical="center" wrapText="1"/>
      <protection locked="0"/>
    </xf>
    <xf numFmtId="0" fontId="23" fillId="3" borderId="38" xfId="0" applyFont="1" applyFill="1" applyBorder="1" applyAlignment="1" applyProtection="1">
      <alignment vertical="center" wrapText="1"/>
      <protection locked="0"/>
    </xf>
    <xf numFmtId="0" fontId="23" fillId="3" borderId="46" xfId="0" applyFont="1" applyFill="1" applyBorder="1" applyAlignment="1" applyProtection="1">
      <alignment vertical="center" wrapText="1"/>
      <protection locked="0"/>
    </xf>
    <xf numFmtId="0" fontId="28" fillId="0" borderId="37" xfId="0" applyFont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33" fillId="0" borderId="50" xfId="0" applyFont="1" applyBorder="1" applyAlignment="1">
      <alignment vertical="top" wrapText="1" shrinkToFit="1"/>
    </xf>
    <xf numFmtId="0" fontId="33" fillId="0" borderId="22" xfId="0" applyFont="1" applyBorder="1" applyAlignment="1">
      <alignment vertical="top" wrapText="1" shrinkToFit="1"/>
    </xf>
    <xf numFmtId="0" fontId="33" fillId="0" borderId="39" xfId="0" applyFont="1" applyBorder="1" applyAlignment="1">
      <alignment vertical="top" wrapText="1" shrinkToFit="1"/>
    </xf>
    <xf numFmtId="0" fontId="33" fillId="0" borderId="23" xfId="0" applyFont="1" applyBorder="1" applyAlignment="1">
      <alignment vertical="top" wrapText="1" shrinkToFit="1"/>
    </xf>
    <xf numFmtId="0" fontId="22" fillId="3" borderId="51" xfId="0" applyFont="1" applyFill="1" applyBorder="1" applyAlignment="1" applyProtection="1">
      <alignment horizontal="center" vertical="center"/>
      <protection locked="0"/>
    </xf>
    <xf numFmtId="0" fontId="22" fillId="3" borderId="60" xfId="0" applyFont="1" applyFill="1" applyBorder="1" applyAlignment="1" applyProtection="1">
      <alignment horizontal="center" vertical="center"/>
      <protection locked="0"/>
    </xf>
    <xf numFmtId="0" fontId="22" fillId="3" borderId="48" xfId="0" applyFont="1" applyFill="1" applyBorder="1" applyAlignment="1" applyProtection="1">
      <alignment horizontal="center" vertical="center"/>
      <protection locked="0"/>
    </xf>
    <xf numFmtId="0" fontId="64" fillId="0" borderId="60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25" fillId="0" borderId="59" xfId="0" applyFont="1" applyBorder="1">
      <alignment vertical="center"/>
    </xf>
    <xf numFmtId="0" fontId="25" fillId="0" borderId="60" xfId="0" applyFont="1" applyBorder="1">
      <alignment vertical="center"/>
    </xf>
    <xf numFmtId="0" fontId="23" fillId="0" borderId="80" xfId="0" applyFont="1" applyBorder="1">
      <alignment vertical="center"/>
    </xf>
    <xf numFmtId="0" fontId="23" fillId="0" borderId="69" xfId="0" applyFont="1" applyBorder="1">
      <alignment vertical="center"/>
    </xf>
    <xf numFmtId="0" fontId="43" fillId="0" borderId="60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33" fillId="3" borderId="51" xfId="0" applyFont="1" applyFill="1" applyBorder="1" applyAlignment="1" applyProtection="1">
      <alignment vertical="center" shrinkToFit="1"/>
      <protection locked="0"/>
    </xf>
    <xf numFmtId="0" fontId="33" fillId="3" borderId="60" xfId="0" applyFont="1" applyFill="1" applyBorder="1" applyAlignment="1" applyProtection="1">
      <alignment vertical="center" shrinkToFit="1"/>
      <protection locked="0"/>
    </xf>
    <xf numFmtId="0" fontId="33" fillId="3" borderId="48" xfId="0" applyFont="1" applyFill="1" applyBorder="1" applyAlignment="1" applyProtection="1">
      <alignment vertical="center" shrinkToFit="1"/>
      <protection locked="0"/>
    </xf>
    <xf numFmtId="0" fontId="23" fillId="3" borderId="38" xfId="0" applyFont="1" applyFill="1" applyBorder="1" applyAlignment="1" applyProtection="1">
      <alignment horizontal="left" vertical="center"/>
      <protection locked="0"/>
    </xf>
    <xf numFmtId="0" fontId="23" fillId="3" borderId="11" xfId="0" applyFont="1" applyFill="1" applyBorder="1" applyAlignment="1" applyProtection="1">
      <alignment horizontal="left" vertical="center"/>
      <protection locked="0"/>
    </xf>
    <xf numFmtId="0" fontId="23" fillId="0" borderId="37" xfId="0" applyFont="1" applyBorder="1">
      <alignment vertical="center"/>
    </xf>
    <xf numFmtId="0" fontId="23" fillId="0" borderId="38" xfId="0" applyFont="1" applyBorder="1">
      <alignment vertical="center"/>
    </xf>
    <xf numFmtId="0" fontId="49" fillId="0" borderId="0" xfId="0" applyFont="1" applyAlignment="1">
      <alignment horizontal="center"/>
    </xf>
    <xf numFmtId="0" fontId="23" fillId="3" borderId="71" xfId="0" applyFont="1" applyFill="1" applyBorder="1" applyAlignment="1" applyProtection="1">
      <alignment horizontal="left" vertical="center" shrinkToFit="1"/>
      <protection locked="0"/>
    </xf>
    <xf numFmtId="0" fontId="23" fillId="3" borderId="72" xfId="0" applyFont="1" applyFill="1" applyBorder="1" applyAlignment="1" applyProtection="1">
      <alignment horizontal="left" vertical="center" shrinkToFit="1"/>
      <protection locked="0"/>
    </xf>
    <xf numFmtId="0" fontId="23" fillId="3" borderId="18" xfId="0" applyFont="1" applyFill="1" applyBorder="1" applyAlignment="1" applyProtection="1">
      <alignment horizontal="left" vertical="center" shrinkToFit="1"/>
      <protection locked="0"/>
    </xf>
    <xf numFmtId="0" fontId="23" fillId="3" borderId="35" xfId="0" applyFont="1" applyFill="1" applyBorder="1" applyAlignment="1" applyProtection="1">
      <alignment horizontal="left" vertical="center" shrinkToFit="1"/>
      <protection locked="0"/>
    </xf>
    <xf numFmtId="0" fontId="25" fillId="0" borderId="57" xfId="0" applyFont="1" applyBorder="1">
      <alignment vertical="center"/>
    </xf>
    <xf numFmtId="0" fontId="25" fillId="0" borderId="50" xfId="0" applyFont="1" applyBorder="1">
      <alignment vertical="center"/>
    </xf>
    <xf numFmtId="0" fontId="25" fillId="0" borderId="58" xfId="0" applyFont="1" applyBorder="1">
      <alignment vertical="center"/>
    </xf>
    <xf numFmtId="177" fontId="25" fillId="3" borderId="51" xfId="0" applyNumberFormat="1" applyFont="1" applyFill="1" applyBorder="1" applyAlignment="1" applyProtection="1">
      <alignment horizontal="center" vertical="center"/>
      <protection locked="0"/>
    </xf>
    <xf numFmtId="177" fontId="25" fillId="3" borderId="60" xfId="0" applyNumberFormat="1" applyFont="1" applyFill="1" applyBorder="1" applyAlignment="1" applyProtection="1">
      <alignment horizontal="center" vertical="center"/>
      <protection locked="0"/>
    </xf>
    <xf numFmtId="177" fontId="25" fillId="3" borderId="48" xfId="0" applyNumberFormat="1" applyFont="1" applyFill="1" applyBorder="1" applyAlignment="1" applyProtection="1">
      <alignment horizontal="center" vertical="center"/>
      <protection locked="0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23" fillId="0" borderId="70" xfId="0" applyFont="1" applyBorder="1">
      <alignment vertical="center"/>
    </xf>
    <xf numFmtId="0" fontId="23" fillId="0" borderId="71" xfId="0" applyFont="1" applyBorder="1">
      <alignment vertical="center"/>
    </xf>
    <xf numFmtId="0" fontId="23" fillId="3" borderId="18" xfId="0" applyFont="1" applyFill="1" applyBorder="1" applyAlignment="1" applyProtection="1">
      <alignment horizontal="left" vertical="center"/>
      <protection locked="0"/>
    </xf>
    <xf numFmtId="0" fontId="23" fillId="3" borderId="35" xfId="0" applyFont="1" applyFill="1" applyBorder="1" applyAlignment="1" applyProtection="1">
      <alignment horizontal="left" vertical="center"/>
      <protection locked="0"/>
    </xf>
    <xf numFmtId="0" fontId="25" fillId="0" borderId="40" xfId="0" applyFont="1" applyBorder="1">
      <alignment vertical="center"/>
    </xf>
    <xf numFmtId="0" fontId="25" fillId="0" borderId="16" xfId="0" applyFont="1" applyBorder="1">
      <alignment vertical="center"/>
    </xf>
    <xf numFmtId="0" fontId="25" fillId="0" borderId="83" xfId="0" applyFont="1" applyBorder="1">
      <alignment vertical="center"/>
    </xf>
    <xf numFmtId="0" fontId="25" fillId="0" borderId="55" xfId="0" applyFont="1" applyBorder="1">
      <alignment vertical="center"/>
    </xf>
    <xf numFmtId="0" fontId="25" fillId="0" borderId="39" xfId="0" applyFont="1" applyBorder="1">
      <alignment vertical="center"/>
    </xf>
    <xf numFmtId="0" fontId="25" fillId="0" borderId="56" xfId="0" applyFont="1" applyBorder="1">
      <alignment vertical="center"/>
    </xf>
    <xf numFmtId="0" fontId="27" fillId="0" borderId="59" xfId="1" applyFont="1" applyBorder="1" applyAlignment="1" applyProtection="1">
      <alignment vertical="center"/>
      <protection locked="0"/>
    </xf>
    <xf numFmtId="0" fontId="27" fillId="0" borderId="60" xfId="1" applyFont="1" applyBorder="1" applyAlignment="1" applyProtection="1">
      <alignment vertical="center"/>
      <protection locked="0"/>
    </xf>
    <xf numFmtId="0" fontId="27" fillId="0" borderId="48" xfId="1" applyFont="1" applyBorder="1" applyAlignment="1" applyProtection="1">
      <alignment vertical="center"/>
      <protection locked="0"/>
    </xf>
    <xf numFmtId="0" fontId="25" fillId="0" borderId="57" xfId="0" applyFont="1" applyBorder="1" applyAlignment="1">
      <alignment vertical="top"/>
    </xf>
    <xf numFmtId="0" fontId="25" fillId="0" borderId="50" xfId="0" applyFont="1" applyBorder="1" applyAlignment="1">
      <alignment vertical="top"/>
    </xf>
    <xf numFmtId="0" fontId="25" fillId="0" borderId="13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55" xfId="0" applyFont="1" applyBorder="1" applyAlignment="1">
      <alignment vertical="top"/>
    </xf>
    <xf numFmtId="0" fontId="25" fillId="0" borderId="39" xfId="0" applyFont="1" applyBorder="1" applyAlignment="1">
      <alignment vertical="top"/>
    </xf>
    <xf numFmtId="0" fontId="33" fillId="3" borderId="6" xfId="0" applyFont="1" applyFill="1" applyBorder="1" applyAlignment="1" applyProtection="1">
      <alignment horizontal="center" vertical="center" shrinkToFit="1"/>
      <protection locked="0"/>
    </xf>
    <xf numFmtId="0" fontId="33" fillId="3" borderId="3" xfId="0" applyFont="1" applyFill="1" applyBorder="1" applyAlignment="1" applyProtection="1">
      <alignment horizontal="center" vertical="center" shrinkToFit="1"/>
      <protection locked="0"/>
    </xf>
    <xf numFmtId="0" fontId="33" fillId="0" borderId="60" xfId="0" applyFont="1" applyBorder="1" applyAlignment="1">
      <alignment horizontal="left" vertical="top" wrapText="1"/>
    </xf>
    <xf numFmtId="0" fontId="33" fillId="0" borderId="60" xfId="0" applyFont="1" applyBorder="1" applyAlignment="1">
      <alignment horizontal="left" vertical="top"/>
    </xf>
    <xf numFmtId="0" fontId="33" fillId="0" borderId="48" xfId="0" applyFont="1" applyBorder="1" applyAlignment="1">
      <alignment horizontal="left" vertical="top"/>
    </xf>
    <xf numFmtId="0" fontId="28" fillId="3" borderId="57" xfId="0" applyFont="1" applyFill="1" applyBorder="1" applyAlignment="1" applyProtection="1">
      <alignment vertical="top" wrapText="1"/>
      <protection locked="0"/>
    </xf>
    <xf numFmtId="0" fontId="28" fillId="3" borderId="50" xfId="0" applyFont="1" applyFill="1" applyBorder="1" applyAlignment="1" applyProtection="1">
      <alignment vertical="top" wrapText="1"/>
      <protection locked="0"/>
    </xf>
    <xf numFmtId="0" fontId="28" fillId="3" borderId="22" xfId="0" applyFont="1" applyFill="1" applyBorder="1" applyAlignment="1" applyProtection="1">
      <alignment vertical="top" wrapText="1"/>
      <protection locked="0"/>
    </xf>
    <xf numFmtId="0" fontId="28" fillId="3" borderId="13" xfId="0" applyFont="1" applyFill="1" applyBorder="1" applyAlignment="1" applyProtection="1">
      <alignment vertical="top" wrapText="1"/>
      <protection locked="0"/>
    </xf>
    <xf numFmtId="0" fontId="28" fillId="3" borderId="0" xfId="0" applyFont="1" applyFill="1" applyAlignment="1" applyProtection="1">
      <alignment vertical="top" wrapText="1"/>
      <protection locked="0"/>
    </xf>
    <xf numFmtId="0" fontId="28" fillId="3" borderId="86" xfId="0" applyFont="1" applyFill="1" applyBorder="1" applyAlignment="1" applyProtection="1">
      <alignment vertical="top" wrapText="1"/>
      <protection locked="0"/>
    </xf>
    <xf numFmtId="0" fontId="28" fillId="3" borderId="55" xfId="0" applyFont="1" applyFill="1" applyBorder="1" applyAlignment="1" applyProtection="1">
      <alignment vertical="top" wrapText="1"/>
      <protection locked="0"/>
    </xf>
    <xf numFmtId="0" fontId="28" fillId="3" borderId="39" xfId="0" applyFont="1" applyFill="1" applyBorder="1" applyAlignment="1" applyProtection="1">
      <alignment vertical="top" wrapText="1"/>
      <protection locked="0"/>
    </xf>
    <xf numFmtId="0" fontId="28" fillId="3" borderId="23" xfId="0" applyFont="1" applyFill="1" applyBorder="1" applyAlignment="1" applyProtection="1">
      <alignment vertical="top" wrapText="1"/>
      <protection locked="0"/>
    </xf>
    <xf numFmtId="0" fontId="33" fillId="0" borderId="14" xfId="0" applyFont="1" applyBorder="1" applyAlignment="1">
      <alignment vertical="center" shrinkToFit="1"/>
    </xf>
    <xf numFmtId="0" fontId="33" fillId="0" borderId="15" xfId="0" applyFont="1" applyBorder="1" applyAlignment="1">
      <alignment vertical="center" shrinkToFit="1"/>
    </xf>
    <xf numFmtId="0" fontId="33" fillId="0" borderId="7" xfId="0" applyFont="1" applyBorder="1" applyAlignment="1">
      <alignment vertical="center" shrinkToFit="1"/>
    </xf>
    <xf numFmtId="0" fontId="33" fillId="0" borderId="89" xfId="0" applyFont="1" applyBorder="1" applyAlignment="1">
      <alignment vertical="center" wrapText="1" shrinkToFit="1"/>
    </xf>
    <xf numFmtId="0" fontId="33" fillId="0" borderId="16" xfId="0" applyFont="1" applyBorder="1" applyAlignment="1">
      <alignment vertical="center" wrapText="1" shrinkToFit="1"/>
    </xf>
    <xf numFmtId="0" fontId="33" fillId="0" borderId="9" xfId="0" applyFont="1" applyBorder="1" applyAlignment="1">
      <alignment vertical="center" wrapText="1" shrinkToFit="1"/>
    </xf>
    <xf numFmtId="0" fontId="33" fillId="0" borderId="74" xfId="0" applyFont="1" applyBorder="1" applyAlignment="1">
      <alignment vertical="center" wrapText="1" shrinkToFit="1"/>
    </xf>
    <xf numFmtId="0" fontId="33" fillId="0" borderId="39" xfId="0" applyFont="1" applyBorder="1" applyAlignment="1">
      <alignment vertical="center" wrapText="1" shrinkToFit="1"/>
    </xf>
    <xf numFmtId="0" fontId="33" fillId="0" borderId="23" xfId="0" applyFont="1" applyBorder="1" applyAlignment="1">
      <alignment vertical="center" wrapText="1" shrinkToFit="1"/>
    </xf>
    <xf numFmtId="0" fontId="33" fillId="0" borderId="89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8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 shrinkToFit="1"/>
    </xf>
    <xf numFmtId="0" fontId="25" fillId="0" borderId="41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5" fillId="0" borderId="43" xfId="0" applyFont="1" applyBorder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0" fontId="33" fillId="3" borderId="36" xfId="0" applyFont="1" applyFill="1" applyBorder="1" applyAlignment="1" applyProtection="1">
      <alignment horizontal="center" vertical="center" shrinkToFit="1"/>
      <protection locked="0"/>
    </xf>
    <xf numFmtId="0" fontId="33" fillId="3" borderId="19" xfId="0" applyFont="1" applyFill="1" applyBorder="1" applyAlignment="1" applyProtection="1">
      <alignment horizontal="center" vertical="center" shrinkToFit="1"/>
      <protection locked="0"/>
    </xf>
    <xf numFmtId="0" fontId="33" fillId="0" borderId="17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28" fillId="0" borderId="86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shrinkToFit="1"/>
    </xf>
    <xf numFmtId="0" fontId="33" fillId="0" borderId="15" xfId="0" applyFont="1" applyBorder="1" applyAlignment="1">
      <alignment horizontal="left" vertical="center" shrinkToFit="1"/>
    </xf>
    <xf numFmtId="0" fontId="33" fillId="0" borderId="7" xfId="0" applyFont="1" applyBorder="1" applyAlignment="1">
      <alignment horizontal="left" vertical="center" shrinkToFit="1"/>
    </xf>
    <xf numFmtId="0" fontId="58" fillId="0" borderId="74" xfId="1" applyFont="1" applyBorder="1" applyAlignment="1" applyProtection="1">
      <alignment horizontal="right" vertical="top"/>
    </xf>
    <xf numFmtId="0" fontId="58" fillId="0" borderId="39" xfId="1" applyFont="1" applyBorder="1" applyAlignment="1" applyProtection="1">
      <alignment horizontal="right" vertical="top"/>
    </xf>
    <xf numFmtId="0" fontId="58" fillId="0" borderId="56" xfId="1" applyFont="1" applyBorder="1" applyAlignment="1" applyProtection="1">
      <alignment horizontal="right" vertical="top"/>
    </xf>
    <xf numFmtId="0" fontId="33" fillId="3" borderId="40" xfId="0" applyFont="1" applyFill="1" applyBorder="1" applyAlignment="1" applyProtection="1">
      <alignment horizontal="center" vertical="center" shrinkToFit="1"/>
      <protection locked="0"/>
    </xf>
    <xf numFmtId="0" fontId="33" fillId="3" borderId="83" xfId="0" applyFont="1" applyFill="1" applyBorder="1" applyAlignment="1" applyProtection="1">
      <alignment horizontal="center" vertical="center" shrinkToFit="1"/>
      <protection locked="0"/>
    </xf>
    <xf numFmtId="0" fontId="33" fillId="3" borderId="55" xfId="0" applyFont="1" applyFill="1" applyBorder="1" applyAlignment="1" applyProtection="1">
      <alignment horizontal="center" vertical="center" shrinkToFit="1"/>
      <protection locked="0"/>
    </xf>
    <xf numFmtId="0" fontId="33" fillId="3" borderId="56" xfId="0" applyFont="1" applyFill="1" applyBorder="1" applyAlignment="1" applyProtection="1">
      <alignment horizontal="center" vertical="center" shrinkToFit="1"/>
      <protection locked="0"/>
    </xf>
    <xf numFmtId="0" fontId="23" fillId="3" borderId="70" xfId="0" applyFont="1" applyFill="1" applyBorder="1" applyAlignment="1" applyProtection="1">
      <alignment horizontal="left" vertical="center" shrinkToFit="1"/>
      <protection locked="0"/>
    </xf>
    <xf numFmtId="0" fontId="23" fillId="3" borderId="80" xfId="0" applyFont="1" applyFill="1" applyBorder="1" applyAlignment="1" applyProtection="1">
      <alignment horizontal="left" vertical="center" shrinkToFit="1"/>
      <protection locked="0"/>
    </xf>
    <xf numFmtId="0" fontId="23" fillId="3" borderId="69" xfId="0" applyFont="1" applyFill="1" applyBorder="1" applyAlignment="1" applyProtection="1">
      <alignment horizontal="left" vertical="center" shrinkToFit="1"/>
      <protection locked="0"/>
    </xf>
    <xf numFmtId="0" fontId="23" fillId="3" borderId="103" xfId="0" applyFont="1" applyFill="1" applyBorder="1" applyAlignment="1" applyProtection="1">
      <alignment horizontal="left" vertical="center" shrinkToFit="1"/>
      <protection locked="0"/>
    </xf>
    <xf numFmtId="0" fontId="23" fillId="3" borderId="80" xfId="0" applyFont="1" applyFill="1" applyBorder="1" applyAlignment="1" applyProtection="1">
      <alignment horizontal="left" vertical="center"/>
      <protection locked="0"/>
    </xf>
    <xf numFmtId="0" fontId="23" fillId="3" borderId="69" xfId="0" applyFont="1" applyFill="1" applyBorder="1" applyAlignment="1" applyProtection="1">
      <alignment horizontal="left" vertical="center"/>
      <protection locked="0"/>
    </xf>
    <xf numFmtId="0" fontId="23" fillId="3" borderId="103" xfId="0" applyFont="1" applyFill="1" applyBorder="1" applyAlignment="1" applyProtection="1">
      <alignment horizontal="left"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3" borderId="64" xfId="0" applyFont="1" applyFill="1" applyBorder="1" applyAlignment="1" applyProtection="1">
      <alignment horizontal="left" vertical="center"/>
      <protection locked="0"/>
    </xf>
    <xf numFmtId="0" fontId="2" fillId="3" borderId="37" xfId="1" applyFill="1" applyBorder="1" applyAlignment="1" applyProtection="1">
      <alignment horizontal="left" vertical="center"/>
      <protection locked="0"/>
    </xf>
    <xf numFmtId="0" fontId="33" fillId="3" borderId="51" xfId="0" applyFont="1" applyFill="1" applyBorder="1" applyAlignment="1" applyProtection="1">
      <alignment vertical="center" wrapText="1"/>
      <protection locked="0"/>
    </xf>
    <xf numFmtId="0" fontId="33" fillId="3" borderId="60" xfId="0" applyFont="1" applyFill="1" applyBorder="1" applyAlignment="1" applyProtection="1">
      <alignment vertical="center" wrapText="1"/>
      <protection locked="0"/>
    </xf>
    <xf numFmtId="0" fontId="33" fillId="3" borderId="48" xfId="0" applyFont="1" applyFill="1" applyBorder="1" applyAlignment="1" applyProtection="1">
      <alignment vertical="center" wrapText="1"/>
      <protection locked="0"/>
    </xf>
    <xf numFmtId="0" fontId="33" fillId="3" borderId="57" xfId="0" applyFont="1" applyFill="1" applyBorder="1" applyAlignment="1" applyProtection="1">
      <alignment vertical="top" wrapText="1"/>
      <protection locked="0"/>
    </xf>
    <xf numFmtId="0" fontId="33" fillId="3" borderId="50" xfId="0" applyFont="1" applyFill="1" applyBorder="1" applyAlignment="1" applyProtection="1">
      <alignment vertical="top" wrapText="1"/>
      <protection locked="0"/>
    </xf>
    <xf numFmtId="0" fontId="33" fillId="3" borderId="22" xfId="0" applyFont="1" applyFill="1" applyBorder="1" applyAlignment="1" applyProtection="1">
      <alignment vertical="top" wrapText="1"/>
      <protection locked="0"/>
    </xf>
    <xf numFmtId="0" fontId="33" fillId="3" borderId="13" xfId="0" applyFont="1" applyFill="1" applyBorder="1" applyAlignment="1" applyProtection="1">
      <alignment vertical="top" wrapText="1"/>
      <protection locked="0"/>
    </xf>
    <xf numFmtId="0" fontId="33" fillId="3" borderId="0" xfId="0" applyFont="1" applyFill="1" applyAlignment="1" applyProtection="1">
      <alignment vertical="top" wrapText="1"/>
      <protection locked="0"/>
    </xf>
    <xf numFmtId="0" fontId="33" fillId="3" borderId="86" xfId="0" applyFont="1" applyFill="1" applyBorder="1" applyAlignment="1" applyProtection="1">
      <alignment vertical="top" wrapText="1"/>
      <protection locked="0"/>
    </xf>
    <xf numFmtId="0" fontId="33" fillId="3" borderId="55" xfId="0" applyFont="1" applyFill="1" applyBorder="1" applyAlignment="1" applyProtection="1">
      <alignment vertical="top" wrapText="1"/>
      <protection locked="0"/>
    </xf>
    <xf numFmtId="0" fontId="33" fillId="3" borderId="39" xfId="0" applyFont="1" applyFill="1" applyBorder="1" applyAlignment="1" applyProtection="1">
      <alignment vertical="top" wrapText="1"/>
      <protection locked="0"/>
    </xf>
    <xf numFmtId="0" fontId="33" fillId="3" borderId="23" xfId="0" applyFont="1" applyFill="1" applyBorder="1" applyAlignment="1" applyProtection="1">
      <alignment vertical="top" wrapText="1"/>
      <protection locked="0"/>
    </xf>
    <xf numFmtId="0" fontId="33" fillId="3" borderId="79" xfId="0" applyFont="1" applyFill="1" applyBorder="1" applyAlignment="1" applyProtection="1">
      <alignment horizontal="left" vertical="center" wrapText="1"/>
      <protection locked="0"/>
    </xf>
    <xf numFmtId="0" fontId="33" fillId="3" borderId="67" xfId="0" applyFont="1" applyFill="1" applyBorder="1" applyAlignment="1" applyProtection="1">
      <alignment horizontal="left" vertical="center" wrapText="1"/>
      <protection locked="0"/>
    </xf>
    <xf numFmtId="0" fontId="33" fillId="3" borderId="68" xfId="0" applyFont="1" applyFill="1" applyBorder="1" applyAlignment="1" applyProtection="1">
      <alignment horizontal="left" vertical="center" wrapText="1"/>
      <protection locked="0"/>
    </xf>
    <xf numFmtId="0" fontId="23" fillId="0" borderId="87" xfId="0" applyFont="1" applyBorder="1" applyAlignment="1">
      <alignment vertical="center" wrapText="1"/>
    </xf>
    <xf numFmtId="0" fontId="23" fillId="0" borderId="76" xfId="0" applyFont="1" applyBorder="1" applyAlignment="1">
      <alignment vertical="center" wrapText="1"/>
    </xf>
    <xf numFmtId="0" fontId="23" fillId="0" borderId="87" xfId="0" applyFont="1" applyBorder="1" applyAlignment="1">
      <alignment horizontal="right" vertical="center" wrapText="1"/>
    </xf>
    <xf numFmtId="0" fontId="23" fillId="0" borderId="76" xfId="0" applyFont="1" applyBorder="1" applyAlignment="1">
      <alignment horizontal="right" vertical="center" wrapText="1"/>
    </xf>
    <xf numFmtId="0" fontId="23" fillId="3" borderId="79" xfId="0" applyFont="1" applyFill="1" applyBorder="1" applyAlignment="1" applyProtection="1">
      <alignment horizontal="left" vertical="center" wrapText="1"/>
      <protection locked="0"/>
    </xf>
    <xf numFmtId="0" fontId="23" fillId="3" borderId="67" xfId="0" applyFont="1" applyFill="1" applyBorder="1" applyAlignment="1" applyProtection="1">
      <alignment horizontal="left" vertical="center" wrapText="1"/>
      <protection locked="0"/>
    </xf>
    <xf numFmtId="0" fontId="23" fillId="3" borderId="68" xfId="0" applyFont="1" applyFill="1" applyBorder="1" applyAlignment="1" applyProtection="1">
      <alignment horizontal="left" vertical="center" wrapText="1"/>
      <protection locked="0"/>
    </xf>
    <xf numFmtId="0" fontId="23" fillId="0" borderId="125" xfId="0" applyFont="1" applyBorder="1" applyAlignment="1">
      <alignment vertical="center" wrapText="1"/>
    </xf>
    <xf numFmtId="0" fontId="23" fillId="0" borderId="126" xfId="0" applyFont="1" applyBorder="1" applyAlignment="1">
      <alignment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86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86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2" fillId="0" borderId="13" xfId="0" applyFont="1" applyBorder="1">
      <alignment vertical="center"/>
    </xf>
    <xf numFmtId="0" fontId="32" fillId="0" borderId="0" xfId="0" applyFont="1">
      <alignment vertical="center"/>
    </xf>
    <xf numFmtId="0" fontId="32" fillId="0" borderId="13" xfId="0" applyFont="1" applyBorder="1" applyAlignment="1"/>
    <xf numFmtId="0" fontId="32" fillId="0" borderId="0" xfId="0" applyFont="1" applyAlignment="1"/>
    <xf numFmtId="0" fontId="25" fillId="0" borderId="4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3" fillId="0" borderId="93" xfId="0" applyFont="1" applyBorder="1" applyAlignment="1">
      <alignment vertical="center" wrapText="1"/>
    </xf>
    <xf numFmtId="0" fontId="23" fillId="0" borderId="94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7" fillId="0" borderId="0" xfId="1" applyFont="1" applyBorder="1" applyAlignment="1" applyProtection="1">
      <alignment horizontal="right" vertical="top"/>
      <protection locked="0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3" fillId="3" borderId="98" xfId="0" applyFont="1" applyFill="1" applyBorder="1" applyAlignment="1" applyProtection="1">
      <alignment horizontal="left" vertical="center" wrapText="1"/>
      <protection locked="0"/>
    </xf>
    <xf numFmtId="0" fontId="23" fillId="3" borderId="99" xfId="0" applyFont="1" applyFill="1" applyBorder="1" applyAlignment="1" applyProtection="1">
      <alignment horizontal="left" vertical="center" wrapText="1"/>
      <protection locked="0"/>
    </xf>
    <xf numFmtId="0" fontId="33" fillId="3" borderId="95" xfId="0" applyFont="1" applyFill="1" applyBorder="1" applyAlignment="1" applyProtection="1">
      <alignment horizontal="left" vertical="center" wrapText="1"/>
      <protection locked="0"/>
    </xf>
    <xf numFmtId="0" fontId="33" fillId="3" borderId="96" xfId="0" applyFont="1" applyFill="1" applyBorder="1" applyAlignment="1" applyProtection="1">
      <alignment horizontal="left" vertical="center" wrapText="1"/>
      <protection locked="0"/>
    </xf>
    <xf numFmtId="0" fontId="33" fillId="3" borderId="97" xfId="0" applyFont="1" applyFill="1" applyBorder="1" applyAlignment="1" applyProtection="1">
      <alignment horizontal="left" vertical="center" wrapText="1"/>
      <protection locked="0"/>
    </xf>
    <xf numFmtId="0" fontId="28" fillId="0" borderId="39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3" fillId="0" borderId="57" xfId="0" applyFont="1" applyBorder="1" applyAlignment="1">
      <alignment vertical="top" wrapText="1"/>
    </xf>
    <xf numFmtId="0" fontId="33" fillId="0" borderId="50" xfId="0" applyFont="1" applyBorder="1" applyAlignment="1">
      <alignment vertical="top" wrapText="1"/>
    </xf>
    <xf numFmtId="0" fontId="33" fillId="0" borderId="22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86" xfId="0" applyFont="1" applyBorder="1" applyAlignment="1">
      <alignment vertical="top" wrapText="1"/>
    </xf>
    <xf numFmtId="0" fontId="23" fillId="0" borderId="88" xfId="0" applyFont="1" applyBorder="1" applyAlignment="1">
      <alignment vertical="center" wrapText="1"/>
    </xf>
    <xf numFmtId="0" fontId="23" fillId="0" borderId="78" xfId="0" applyFont="1" applyBorder="1" applyAlignment="1">
      <alignment vertical="center" wrapText="1"/>
    </xf>
    <xf numFmtId="0" fontId="23" fillId="0" borderId="88" xfId="0" applyFont="1" applyBorder="1" applyAlignment="1">
      <alignment horizontal="right" vertical="center" wrapText="1"/>
    </xf>
    <xf numFmtId="0" fontId="23" fillId="0" borderId="78" xfId="0" applyFont="1" applyBorder="1" applyAlignment="1">
      <alignment horizontal="right" vertical="center" wrapText="1"/>
    </xf>
    <xf numFmtId="0" fontId="33" fillId="3" borderId="81" xfId="0" applyFont="1" applyFill="1" applyBorder="1" applyAlignment="1" applyProtection="1">
      <alignment horizontal="left" vertical="center" wrapText="1"/>
      <protection locked="0"/>
    </xf>
    <xf numFmtId="0" fontId="33" fillId="3" borderId="82" xfId="0" applyFont="1" applyFill="1" applyBorder="1" applyAlignment="1" applyProtection="1">
      <alignment horizontal="left" vertical="center" wrapText="1"/>
      <protection locked="0"/>
    </xf>
    <xf numFmtId="0" fontId="33" fillId="3" borderId="73" xfId="0" applyFont="1" applyFill="1" applyBorder="1" applyAlignment="1" applyProtection="1">
      <alignment horizontal="left" vertical="center" wrapText="1"/>
      <protection locked="0"/>
    </xf>
    <xf numFmtId="0" fontId="23" fillId="3" borderId="81" xfId="0" applyFont="1" applyFill="1" applyBorder="1" applyAlignment="1" applyProtection="1">
      <alignment horizontal="left" vertical="center"/>
      <protection locked="0"/>
    </xf>
    <xf numFmtId="0" fontId="23" fillId="3" borderId="82" xfId="0" applyFont="1" applyFill="1" applyBorder="1" applyAlignment="1" applyProtection="1">
      <alignment horizontal="left" vertical="center"/>
      <protection locked="0"/>
    </xf>
    <xf numFmtId="0" fontId="23" fillId="3" borderId="73" xfId="0" applyFont="1" applyFill="1" applyBorder="1" applyAlignment="1" applyProtection="1">
      <alignment horizontal="left" vertical="center"/>
      <protection locked="0"/>
    </xf>
    <xf numFmtId="0" fontId="23" fillId="3" borderId="79" xfId="0" applyFont="1" applyFill="1" applyBorder="1" applyAlignment="1" applyProtection="1">
      <alignment vertical="center" wrapText="1"/>
      <protection locked="0"/>
    </xf>
    <xf numFmtId="0" fontId="23" fillId="3" borderId="67" xfId="0" applyFont="1" applyFill="1" applyBorder="1" applyAlignment="1" applyProtection="1">
      <alignment vertical="center" wrapText="1"/>
      <protection locked="0"/>
    </xf>
    <xf numFmtId="0" fontId="23" fillId="3" borderId="68" xfId="0" applyFont="1" applyFill="1" applyBorder="1" applyAlignment="1" applyProtection="1">
      <alignment vertical="center" wrapText="1"/>
      <protection locked="0"/>
    </xf>
    <xf numFmtId="0" fontId="33" fillId="3" borderId="79" xfId="0" applyFont="1" applyFill="1" applyBorder="1" applyAlignment="1" applyProtection="1">
      <alignment vertical="center" wrapText="1"/>
      <protection locked="0"/>
    </xf>
    <xf numFmtId="0" fontId="33" fillId="3" borderId="67" xfId="0" applyFont="1" applyFill="1" applyBorder="1" applyAlignment="1" applyProtection="1">
      <alignment vertical="center" wrapText="1"/>
      <protection locked="0"/>
    </xf>
    <xf numFmtId="0" fontId="33" fillId="3" borderId="68" xfId="0" applyFont="1" applyFill="1" applyBorder="1" applyAlignment="1" applyProtection="1">
      <alignment vertical="center" wrapText="1"/>
      <protection locked="0"/>
    </xf>
    <xf numFmtId="0" fontId="23" fillId="3" borderId="81" xfId="0" applyFont="1" applyFill="1" applyBorder="1" applyAlignment="1" applyProtection="1">
      <alignment vertical="center" wrapText="1"/>
      <protection locked="0"/>
    </xf>
    <xf numFmtId="0" fontId="23" fillId="3" borderId="82" xfId="0" applyFont="1" applyFill="1" applyBorder="1" applyAlignment="1" applyProtection="1">
      <alignment vertical="center" wrapText="1"/>
      <protection locked="0"/>
    </xf>
    <xf numFmtId="0" fontId="33" fillId="3" borderId="81" xfId="0" applyFont="1" applyFill="1" applyBorder="1" applyAlignment="1" applyProtection="1">
      <alignment vertical="center" wrapText="1"/>
      <protection locked="0"/>
    </xf>
    <xf numFmtId="0" fontId="33" fillId="3" borderId="82" xfId="0" applyFont="1" applyFill="1" applyBorder="1" applyAlignment="1" applyProtection="1">
      <alignment vertical="center" wrapText="1"/>
      <protection locked="0"/>
    </xf>
    <xf numFmtId="0" fontId="33" fillId="3" borderId="73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3" borderId="98" xfId="0" applyFont="1" applyFill="1" applyBorder="1" applyAlignment="1" applyProtection="1">
      <alignment vertical="center" wrapText="1"/>
      <protection locked="0"/>
    </xf>
    <xf numFmtId="0" fontId="23" fillId="3" borderId="99" xfId="0" applyFont="1" applyFill="1" applyBorder="1" applyAlignment="1" applyProtection="1">
      <alignment vertical="center" wrapText="1"/>
      <protection locked="0"/>
    </xf>
    <xf numFmtId="0" fontId="33" fillId="3" borderId="95" xfId="0" applyFont="1" applyFill="1" applyBorder="1" applyAlignment="1" applyProtection="1">
      <alignment vertical="center" wrapText="1"/>
      <protection locked="0"/>
    </xf>
    <xf numFmtId="0" fontId="33" fillId="3" borderId="96" xfId="0" applyFont="1" applyFill="1" applyBorder="1" applyAlignment="1" applyProtection="1">
      <alignment vertical="center" wrapText="1"/>
      <protection locked="0"/>
    </xf>
    <xf numFmtId="0" fontId="33" fillId="3" borderId="97" xfId="0" applyFont="1" applyFill="1" applyBorder="1" applyAlignment="1" applyProtection="1">
      <alignment vertical="center" wrapText="1"/>
      <protection locked="0"/>
    </xf>
    <xf numFmtId="0" fontId="57" fillId="0" borderId="0" xfId="2" applyFont="1" applyAlignment="1">
      <alignment horizontal="center" vertical="center"/>
    </xf>
    <xf numFmtId="0" fontId="25" fillId="0" borderId="39" xfId="2" applyFont="1" applyBorder="1" applyAlignment="1">
      <alignment wrapText="1"/>
    </xf>
    <xf numFmtId="0" fontId="53" fillId="0" borderId="0" xfId="2" applyFont="1" applyAlignment="1">
      <alignment horizontal="left"/>
    </xf>
    <xf numFmtId="0" fontId="27" fillId="0" borderId="0" xfId="1" applyFont="1" applyAlignment="1" applyProtection="1">
      <alignment horizontal="right" vertical="top"/>
      <protection locked="0"/>
    </xf>
    <xf numFmtId="0" fontId="23" fillId="0" borderId="6" xfId="0" applyFont="1" applyBorder="1">
      <alignment vertical="center"/>
    </xf>
    <xf numFmtId="0" fontId="23" fillId="0" borderId="3" xfId="0" applyFont="1" applyBorder="1">
      <alignment vertical="center"/>
    </xf>
    <xf numFmtId="0" fontId="33" fillId="0" borderId="14" xfId="0" applyFont="1" applyBorder="1">
      <alignment vertical="center"/>
    </xf>
    <xf numFmtId="0" fontId="33" fillId="0" borderId="15" xfId="0" applyFont="1" applyBorder="1">
      <alignment vertical="center"/>
    </xf>
    <xf numFmtId="0" fontId="33" fillId="0" borderId="7" xfId="0" applyFont="1" applyBorder="1">
      <alignment vertical="center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3" fillId="0" borderId="10" xfId="0" applyFont="1" applyBorder="1">
      <alignment vertical="center"/>
    </xf>
    <xf numFmtId="0" fontId="23" fillId="0" borderId="46" xfId="0" applyFont="1" applyBorder="1">
      <alignment vertical="center"/>
    </xf>
    <xf numFmtId="0" fontId="33" fillId="0" borderId="37" xfId="0" applyFont="1" applyBorder="1">
      <alignment vertical="center"/>
    </xf>
    <xf numFmtId="0" fontId="33" fillId="0" borderId="38" xfId="0" applyFont="1" applyBorder="1">
      <alignment vertical="center"/>
    </xf>
    <xf numFmtId="0" fontId="33" fillId="0" borderId="11" xfId="0" applyFont="1" applyBorder="1">
      <alignment vertical="center"/>
    </xf>
    <xf numFmtId="0" fontId="26" fillId="0" borderId="41" xfId="0" applyFont="1" applyBorder="1" applyAlignment="1">
      <alignment horizontal="right" vertical="center"/>
    </xf>
    <xf numFmtId="0" fontId="26" fillId="0" borderId="42" xfId="0" applyFont="1" applyBorder="1" applyAlignment="1">
      <alignment horizontal="right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3" fillId="0" borderId="62" xfId="0" applyFont="1" applyBorder="1">
      <alignment vertical="center"/>
    </xf>
    <xf numFmtId="0" fontId="23" fillId="0" borderId="34" xfId="0" applyFont="1" applyBorder="1">
      <alignment vertical="center"/>
    </xf>
    <xf numFmtId="0" fontId="33" fillId="0" borderId="32" xfId="0" applyFont="1" applyBorder="1">
      <alignment vertical="center"/>
    </xf>
    <xf numFmtId="0" fontId="33" fillId="0" borderId="33" xfId="0" applyFont="1" applyBorder="1">
      <alignment vertical="center"/>
    </xf>
    <xf numFmtId="0" fontId="33" fillId="0" borderId="47" xfId="0" applyFont="1" applyBorder="1">
      <alignment vertical="center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177" fontId="21" fillId="0" borderId="0" xfId="0" applyNumberFormat="1" applyFo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 applyAlignment="1" applyProtection="1">
      <alignment horizontal="center" vertical="center" shrinkToFit="1"/>
      <protection locked="0"/>
    </xf>
    <xf numFmtId="0" fontId="29" fillId="0" borderId="10" xfId="0" applyFont="1" applyBorder="1">
      <alignment vertical="center"/>
    </xf>
    <xf numFmtId="0" fontId="29" fillId="0" borderId="38" xfId="0" applyFont="1" applyBorder="1">
      <alignment vertical="center"/>
    </xf>
    <xf numFmtId="0" fontId="29" fillId="0" borderId="46" xfId="0" applyFont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5" fillId="0" borderId="37" xfId="0" applyFont="1" applyBorder="1">
      <alignment vertical="center"/>
    </xf>
    <xf numFmtId="0" fontId="25" fillId="0" borderId="38" xfId="0" applyFont="1" applyBorder="1">
      <alignment vertical="center"/>
    </xf>
    <xf numFmtId="0" fontId="25" fillId="0" borderId="46" xfId="0" applyFont="1" applyBorder="1">
      <alignment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0" borderId="14" xfId="0" applyFont="1" applyBorder="1">
      <alignment vertical="center"/>
    </xf>
    <xf numFmtId="0" fontId="25" fillId="0" borderId="15" xfId="0" applyFont="1" applyBorder="1">
      <alignment vertical="center"/>
    </xf>
    <xf numFmtId="0" fontId="25" fillId="0" borderId="3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11" xfId="0" applyFont="1" applyBorder="1">
      <alignment vertical="center"/>
    </xf>
    <xf numFmtId="0" fontId="26" fillId="0" borderId="43" xfId="0" applyFont="1" applyBorder="1">
      <alignment vertical="center"/>
    </xf>
    <xf numFmtId="0" fontId="26" fillId="0" borderId="44" xfId="0" applyFont="1" applyBorder="1">
      <alignment vertical="center"/>
    </xf>
    <xf numFmtId="0" fontId="26" fillId="0" borderId="45" xfId="0" applyFont="1" applyBorder="1">
      <alignment vertical="center"/>
    </xf>
    <xf numFmtId="0" fontId="29" fillId="0" borderId="24" xfId="0" applyFont="1" applyBorder="1">
      <alignment vertical="center"/>
    </xf>
    <xf numFmtId="0" fontId="29" fillId="0" borderId="21" xfId="0" applyFont="1" applyBorder="1">
      <alignment vertical="center"/>
    </xf>
    <xf numFmtId="0" fontId="29" fillId="0" borderId="54" xfId="0" applyFont="1" applyBorder="1">
      <alignment vertical="center"/>
    </xf>
    <xf numFmtId="0" fontId="29" fillId="0" borderId="6" xfId="0" applyFont="1" applyBorder="1">
      <alignment vertical="center"/>
    </xf>
    <xf numFmtId="0" fontId="29" fillId="0" borderId="15" xfId="0" applyFont="1" applyBorder="1">
      <alignment vertical="center"/>
    </xf>
    <xf numFmtId="0" fontId="29" fillId="0" borderId="3" xfId="0" applyFont="1" applyBorder="1">
      <alignment vertical="center"/>
    </xf>
    <xf numFmtId="0" fontId="26" fillId="0" borderId="41" xfId="0" applyFont="1" applyBorder="1">
      <alignment vertical="center"/>
    </xf>
    <xf numFmtId="0" fontId="26" fillId="0" borderId="42" xfId="0" applyFont="1" applyBorder="1">
      <alignment vertical="center"/>
    </xf>
    <xf numFmtId="0" fontId="30" fillId="0" borderId="14" xfId="0" applyFont="1" applyBorder="1" applyAlignment="1">
      <alignment vertical="top" wrapText="1"/>
    </xf>
    <xf numFmtId="0" fontId="30" fillId="0" borderId="15" xfId="0" applyFont="1" applyBorder="1" applyAlignment="1">
      <alignment vertical="top"/>
    </xf>
    <xf numFmtId="0" fontId="30" fillId="0" borderId="3" xfId="0" applyFont="1" applyBorder="1" applyAlignment="1">
      <alignment vertical="top"/>
    </xf>
    <xf numFmtId="0" fontId="21" fillId="0" borderId="0" xfId="0" applyFont="1" applyAlignment="1">
      <alignment horizontal="right" vertical="center"/>
    </xf>
    <xf numFmtId="0" fontId="28" fillId="0" borderId="57" xfId="0" applyFont="1" applyBorder="1" applyAlignment="1" applyProtection="1">
      <alignment vertical="top" wrapText="1"/>
      <protection locked="0"/>
    </xf>
    <xf numFmtId="0" fontId="28" fillId="0" borderId="50" xfId="0" applyFont="1" applyBorder="1" applyAlignment="1" applyProtection="1">
      <alignment vertical="top" wrapText="1"/>
      <protection locked="0"/>
    </xf>
    <xf numFmtId="0" fontId="28" fillId="0" borderId="22" xfId="0" applyFont="1" applyBorder="1" applyAlignment="1" applyProtection="1">
      <alignment vertical="top" wrapText="1"/>
      <protection locked="0"/>
    </xf>
    <xf numFmtId="0" fontId="28" fillId="0" borderId="13" xfId="0" applyFont="1" applyBorder="1" applyAlignment="1" applyProtection="1">
      <alignment vertical="top" wrapText="1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28" fillId="0" borderId="86" xfId="0" applyFont="1" applyBorder="1" applyAlignment="1" applyProtection="1">
      <alignment vertical="top" wrapText="1"/>
      <protection locked="0"/>
    </xf>
    <xf numFmtId="0" fontId="28" fillId="0" borderId="55" xfId="0" applyFont="1" applyBorder="1" applyAlignment="1" applyProtection="1">
      <alignment vertical="top" wrapText="1"/>
      <protection locked="0"/>
    </xf>
    <xf numFmtId="0" fontId="28" fillId="0" borderId="39" xfId="0" applyFont="1" applyBorder="1" applyAlignment="1" applyProtection="1">
      <alignment vertical="top" wrapText="1"/>
      <protection locked="0"/>
    </xf>
    <xf numFmtId="0" fontId="28" fillId="0" borderId="23" xfId="0" applyFont="1" applyBorder="1" applyAlignment="1" applyProtection="1">
      <alignment vertical="top" wrapText="1"/>
      <protection locked="0"/>
    </xf>
    <xf numFmtId="0" fontId="25" fillId="6" borderId="57" xfId="0" applyFont="1" applyFill="1" applyBorder="1" applyAlignment="1">
      <alignment vertical="top"/>
    </xf>
    <xf numFmtId="0" fontId="25" fillId="6" borderId="50" xfId="0" applyFont="1" applyFill="1" applyBorder="1" applyAlignment="1">
      <alignment vertical="top"/>
    </xf>
    <xf numFmtId="0" fontId="25" fillId="6" borderId="22" xfId="0" applyFont="1" applyFill="1" applyBorder="1" applyAlignment="1">
      <alignment vertical="top"/>
    </xf>
    <xf numFmtId="0" fontId="25" fillId="6" borderId="13" xfId="0" applyFont="1" applyFill="1" applyBorder="1" applyAlignment="1">
      <alignment vertical="top"/>
    </xf>
    <xf numFmtId="0" fontId="25" fillId="6" borderId="0" xfId="0" applyFont="1" applyFill="1" applyAlignment="1">
      <alignment vertical="top"/>
    </xf>
    <xf numFmtId="0" fontId="25" fillId="6" borderId="86" xfId="0" applyFont="1" applyFill="1" applyBorder="1" applyAlignment="1">
      <alignment vertical="top"/>
    </xf>
    <xf numFmtId="0" fontId="25" fillId="6" borderId="55" xfId="0" applyFont="1" applyFill="1" applyBorder="1" applyAlignment="1">
      <alignment vertical="top"/>
    </xf>
    <xf numFmtId="0" fontId="25" fillId="6" borderId="39" xfId="0" applyFont="1" applyFill="1" applyBorder="1" applyAlignment="1">
      <alignment vertical="top"/>
    </xf>
    <xf numFmtId="0" fontId="25" fillId="6" borderId="23" xfId="0" applyFont="1" applyFill="1" applyBorder="1" applyAlignment="1">
      <alignment vertical="top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5" fillId="0" borderId="32" xfId="0" applyFont="1" applyBorder="1">
      <alignment vertical="center"/>
    </xf>
    <xf numFmtId="0" fontId="25" fillId="0" borderId="33" xfId="0" applyFont="1" applyBorder="1">
      <alignment vertical="center"/>
    </xf>
    <xf numFmtId="0" fontId="25" fillId="0" borderId="34" xfId="0" applyFont="1" applyBorder="1">
      <alignment vertical="center"/>
    </xf>
    <xf numFmtId="0" fontId="25" fillId="0" borderId="89" xfId="0" applyFont="1" applyBorder="1">
      <alignment vertical="center"/>
    </xf>
    <xf numFmtId="0" fontId="23" fillId="0" borderId="89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9" xfId="0" applyFont="1" applyBorder="1">
      <alignment vertical="center"/>
    </xf>
    <xf numFmtId="0" fontId="29" fillId="0" borderId="20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6" borderId="57" xfId="0" applyFont="1" applyFill="1" applyBorder="1" applyAlignment="1">
      <alignment horizontal="center" vertical="center"/>
    </xf>
    <xf numFmtId="0" fontId="29" fillId="6" borderId="50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29" fillId="6" borderId="55" xfId="0" applyFont="1" applyFill="1" applyBorder="1" applyAlignment="1">
      <alignment horizontal="center" vertical="center"/>
    </xf>
    <xf numFmtId="0" fontId="29" fillId="6" borderId="39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0" borderId="40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55" xfId="0" applyFont="1" applyBorder="1">
      <alignment vertical="center"/>
    </xf>
    <xf numFmtId="0" fontId="29" fillId="0" borderId="39" xfId="0" applyFont="1" applyBorder="1">
      <alignment vertical="center"/>
    </xf>
    <xf numFmtId="0" fontId="23" fillId="0" borderId="6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2" xfId="0" applyFont="1" applyBorder="1">
      <alignment vertical="center"/>
    </xf>
    <xf numFmtId="0" fontId="23" fillId="0" borderId="33" xfId="0" applyFont="1" applyBorder="1">
      <alignment vertical="center"/>
    </xf>
    <xf numFmtId="0" fontId="23" fillId="0" borderId="47" xfId="0" applyFont="1" applyBorder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124" xfId="0" applyFont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16" fillId="0" borderId="108" xfId="0" applyFont="1" applyBorder="1" applyAlignment="1">
      <alignment vertical="center" wrapText="1"/>
    </xf>
    <xf numFmtId="0" fontId="16" fillId="0" borderId="109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0" borderId="113" xfId="0" applyFont="1" applyBorder="1" applyAlignment="1">
      <alignment vertical="center" wrapText="1"/>
    </xf>
    <xf numFmtId="0" fontId="16" fillId="0" borderId="108" xfId="0" applyFont="1" applyBorder="1" applyAlignment="1">
      <alignment horizontal="left" vertical="center" wrapText="1"/>
    </xf>
    <xf numFmtId="0" fontId="16" fillId="0" borderId="113" xfId="0" applyFont="1" applyBorder="1" applyAlignment="1">
      <alignment horizontal="left" vertical="center" wrapText="1"/>
    </xf>
    <xf numFmtId="0" fontId="16" fillId="0" borderId="10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2" borderId="59" xfId="0" applyFont="1" applyFill="1" applyBorder="1" applyAlignment="1">
      <alignment horizontal="left" vertical="center"/>
    </xf>
    <xf numFmtId="0" fontId="12" fillId="2" borderId="60" xfId="0" applyFont="1" applyFill="1" applyBorder="1" applyAlignment="1">
      <alignment horizontal="left" vertical="center"/>
    </xf>
    <xf numFmtId="0" fontId="12" fillId="2" borderId="61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54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57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86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61">
    <dxf>
      <fill>
        <patternFill patternType="solid">
          <bgColor rgb="FFFFFF99"/>
        </patternFill>
      </fill>
    </dxf>
    <dxf>
      <font>
        <b val="0"/>
        <i val="0"/>
      </font>
      <fill>
        <patternFill>
          <bgColor rgb="FFFFFF99"/>
        </patternFill>
      </fill>
    </dxf>
    <dxf>
      <font>
        <b val="0"/>
        <i val="0"/>
      </font>
      <fill>
        <patternFill>
          <bgColor rgb="FFFFFF99"/>
        </patternFill>
      </fill>
    </dxf>
    <dxf>
      <font>
        <b val="0"/>
        <i val="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</font>
      <fill>
        <patternFill>
          <bgColor rgb="FFFFFF99"/>
        </patternFill>
      </fill>
    </dxf>
    <dxf>
      <font>
        <b val="0"/>
        <i val="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EFFF"/>
      <color rgb="FFFFFFCC"/>
      <color rgb="FFFFFFFF"/>
      <color rgb="FFFFFF66"/>
      <color rgb="FF99FF99"/>
      <color rgb="FF0000FF"/>
      <color rgb="FF66FF66"/>
      <color rgb="FFFF99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7</xdr:row>
      <xdr:rowOff>66675</xdr:rowOff>
    </xdr:from>
    <xdr:to>
      <xdr:col>39</xdr:col>
      <xdr:colOff>85725</xdr:colOff>
      <xdr:row>8</xdr:row>
      <xdr:rowOff>57150</xdr:rowOff>
    </xdr:to>
    <xdr:sp macro="" textlink="">
      <xdr:nvSpPr>
        <xdr:cNvPr id="2" name="四角形吹き出し 2">
          <a:extLst>
            <a:ext uri="{FF2B5EF4-FFF2-40B4-BE49-F238E27FC236}">
              <a16:creationId xmlns:a16="http://schemas.microsoft.com/office/drawing/2014/main" id="{D79144D4-457A-470F-83C7-64FCF9D30954}"/>
            </a:ext>
          </a:extLst>
        </xdr:cNvPr>
        <xdr:cNvSpPr/>
      </xdr:nvSpPr>
      <xdr:spPr>
        <a:xfrm>
          <a:off x="4343400" y="1819275"/>
          <a:ext cx="3543300" cy="295275"/>
        </a:xfrm>
        <a:prstGeom prst="wedgeRectCallout">
          <a:avLst>
            <a:gd name="adj1" fmla="val 63069"/>
            <a:gd name="adj2" fmla="val -24075"/>
          </a:avLst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18000" bIns="18000" rtlCol="0" anchor="ctr" anchorCtr="0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必須項目が未記入の場合、欄外に「未入力」と表示されます。</a:t>
          </a:r>
        </a:p>
      </xdr:txBody>
    </xdr:sp>
    <xdr:clientData/>
  </xdr:twoCellAnchor>
  <xdr:twoCellAnchor>
    <xdr:from>
      <xdr:col>41</xdr:col>
      <xdr:colOff>161925</xdr:colOff>
      <xdr:row>19</xdr:row>
      <xdr:rowOff>66675</xdr:rowOff>
    </xdr:from>
    <xdr:to>
      <xdr:col>58</xdr:col>
      <xdr:colOff>28575</xdr:colOff>
      <xdr:row>23</xdr:row>
      <xdr:rowOff>57150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4C53EC60-AA5F-4058-BF2B-E956E23326D6}"/>
            </a:ext>
          </a:extLst>
        </xdr:cNvPr>
        <xdr:cNvSpPr/>
      </xdr:nvSpPr>
      <xdr:spPr>
        <a:xfrm>
          <a:off x="8362950" y="5476875"/>
          <a:ext cx="3267075" cy="1209675"/>
        </a:xfrm>
        <a:prstGeom prst="wedgeRectCallout">
          <a:avLst>
            <a:gd name="adj1" fmla="val -69829"/>
            <a:gd name="adj2" fmla="val -44597"/>
          </a:avLst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18000" bIns="18000" rtlCol="0" anchor="t" anchorCtr="0"/>
        <a:lstStyle/>
        <a:p>
          <a:pPr algn="l"/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API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を利用するサービス名または用途を簡潔に入力してください。</a:t>
          </a:r>
          <a:endParaRPr kumimoji="1" lang="en-US" altLang="ja-JP" sz="9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業務管理システム</a:t>
          </a:r>
          <a:endParaRPr kumimoji="1" lang="en-US" altLang="ja-JP" sz="9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導入検討</a:t>
          </a:r>
          <a:endParaRPr kumimoji="1" lang="en-US" altLang="ja-JP" sz="9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セル内で改行はしないでください。</a:t>
          </a:r>
          <a:endParaRPr kumimoji="1" lang="en-US" altLang="ja-JP" sz="9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（認証</a:t>
          </a:r>
          <a:r>
            <a:rPr kumimoji="1" lang="en-US" altLang="ja-JP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DB</a:t>
          </a:r>
          <a:r>
            <a: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に正常に登録できなくなります）</a:t>
          </a:r>
          <a:endParaRPr kumimoji="1" lang="en-US" altLang="ja-JP" sz="9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absolute">
    <xdr:from>
      <xdr:col>2</xdr:col>
      <xdr:colOff>0</xdr:colOff>
      <xdr:row>24</xdr:row>
      <xdr:rowOff>104775</xdr:rowOff>
    </xdr:from>
    <xdr:to>
      <xdr:col>14</xdr:col>
      <xdr:colOff>9525</xdr:colOff>
      <xdr:row>25</xdr:row>
      <xdr:rowOff>76201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B85DED0-BF66-48D8-9A09-82CD6349DD62}"/>
            </a:ext>
          </a:extLst>
        </xdr:cNvPr>
        <xdr:cNvSpPr/>
      </xdr:nvSpPr>
      <xdr:spPr>
        <a:xfrm>
          <a:off x="400050" y="7038975"/>
          <a:ext cx="2409825" cy="276226"/>
        </a:xfrm>
        <a:prstGeom prst="wedgeRectCallout">
          <a:avLst>
            <a:gd name="adj1" fmla="val -4514"/>
            <a:gd name="adj2" fmla="val -117660"/>
          </a:avLst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18000" bIns="18000" rtlCol="0" anchor="ctr" anchorCtr="0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利用をご希望の機能に「○」を選択してください。</a:t>
          </a:r>
        </a:p>
      </xdr:txBody>
    </xdr:sp>
    <xdr:clientData/>
  </xdr:twoCellAnchor>
  <xdr:twoCellAnchor>
    <xdr:from>
      <xdr:col>24</xdr:col>
      <xdr:colOff>85725</xdr:colOff>
      <xdr:row>35</xdr:row>
      <xdr:rowOff>0</xdr:rowOff>
    </xdr:from>
    <xdr:to>
      <xdr:col>42</xdr:col>
      <xdr:colOff>19050</xdr:colOff>
      <xdr:row>37</xdr:row>
      <xdr:rowOff>219075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25877E63-3A60-4369-8DE3-F2201060472F}"/>
            </a:ext>
          </a:extLst>
        </xdr:cNvPr>
        <xdr:cNvSpPr/>
      </xdr:nvSpPr>
      <xdr:spPr>
        <a:xfrm>
          <a:off x="4886325" y="9982200"/>
          <a:ext cx="3533775" cy="828675"/>
        </a:xfrm>
        <a:prstGeom prst="wedgeRectCallout">
          <a:avLst>
            <a:gd name="adj1" fmla="val 3489"/>
            <a:gd name="adj2" fmla="val 102081"/>
          </a:avLst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18000" bIns="18000" rtlCol="0" anchor="ctr" anchorCtr="0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マルチコンテンツ検索機能を利用する際は、別途利用コンテンツを指定する必要があります。</a:t>
          </a:r>
          <a:endParaRPr kumimoji="1" lang="en-US" altLang="ja-JP" sz="9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こちらをクリックして</a:t>
          </a:r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ﾏﾙﾁｺﾝﾃﾝﾂ検索 設定申込書</a:t>
          </a:r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に移動してください。</a:t>
          </a:r>
        </a:p>
      </xdr:txBody>
    </xdr:sp>
    <xdr:clientData/>
  </xdr:twoCellAnchor>
  <xdr:twoCellAnchor>
    <xdr:from>
      <xdr:col>7</xdr:col>
      <xdr:colOff>66675</xdr:colOff>
      <xdr:row>42</xdr:row>
      <xdr:rowOff>200025</xdr:rowOff>
    </xdr:from>
    <xdr:to>
      <xdr:col>35</xdr:col>
      <xdr:colOff>190501</xdr:colOff>
      <xdr:row>44</xdr:row>
      <xdr:rowOff>104776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7D511E9-54AA-4ED9-ACDE-FE161BAD14F8}"/>
            </a:ext>
          </a:extLst>
        </xdr:cNvPr>
        <xdr:cNvSpPr txBox="1"/>
      </xdr:nvSpPr>
      <xdr:spPr>
        <a:xfrm>
          <a:off x="1466850" y="11410950"/>
          <a:ext cx="5724526" cy="514351"/>
        </a:xfrm>
        <a:prstGeom prst="rect">
          <a:avLst/>
        </a:prstGeom>
        <a:solidFill>
          <a:srgbClr val="FFFF99"/>
        </a:solidFill>
        <a:ln w="31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36000" bIns="36000" rtlCol="0" anchor="ctr" anchorCtr="0"/>
        <a:lstStyle/>
        <a:p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オプション機能に記載されていない、個別案件向け機能の利用や、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API3.0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の利用にあたり周知すべき事項がある場合は、この欄に内容を記入してください。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47625</xdr:colOff>
      <xdr:row>50</xdr:row>
      <xdr:rowOff>161925</xdr:rowOff>
    </xdr:from>
    <xdr:to>
      <xdr:col>39</xdr:col>
      <xdr:colOff>66674</xdr:colOff>
      <xdr:row>51</xdr:row>
      <xdr:rowOff>190500</xdr:rowOff>
    </xdr:to>
    <xdr:sp macro="" textlink="">
      <xdr:nvSpPr>
        <xdr:cNvPr id="7" name="四角形吹き出し 7">
          <a:extLst>
            <a:ext uri="{FF2B5EF4-FFF2-40B4-BE49-F238E27FC236}">
              <a16:creationId xmlns:a16="http://schemas.microsoft.com/office/drawing/2014/main" id="{10362E01-2898-45DC-BA99-D21204CF3C1E}"/>
            </a:ext>
          </a:extLst>
        </xdr:cNvPr>
        <xdr:cNvSpPr/>
      </xdr:nvSpPr>
      <xdr:spPr>
        <a:xfrm>
          <a:off x="1247775" y="13811250"/>
          <a:ext cx="6619874" cy="333375"/>
        </a:xfrm>
        <a:prstGeom prst="wedgeRectCallout">
          <a:avLst>
            <a:gd name="adj1" fmla="val -48927"/>
            <a:gd name="adj2" fmla="val -111817"/>
          </a:avLst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18000" bIns="18000" rtlCol="0" anchor="ctr" anchorCtr="0"/>
        <a:lstStyle/>
        <a:p>
          <a:pPr algn="l"/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API3.0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への接続許可を希望する</a:t>
          </a:r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IP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アドレスおよびリファラがある場合は、こちらをクリックして</a:t>
          </a:r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設定申込書（２／２）</a:t>
          </a:r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に移動してください。</a:t>
          </a:r>
        </a:p>
      </xdr:txBody>
    </xdr:sp>
    <xdr:clientData/>
  </xdr:twoCellAnchor>
  <xdr:twoCellAnchor editAs="absolute">
    <xdr:from>
      <xdr:col>41</xdr:col>
      <xdr:colOff>152399</xdr:colOff>
      <xdr:row>16</xdr:row>
      <xdr:rowOff>95250</xdr:rowOff>
    </xdr:from>
    <xdr:to>
      <xdr:col>58</xdr:col>
      <xdr:colOff>19050</xdr:colOff>
      <xdr:row>18</xdr:row>
      <xdr:rowOff>57151</xdr:rowOff>
    </xdr:to>
    <xdr:sp macro="" textlink="">
      <xdr:nvSpPr>
        <xdr:cNvPr id="9" name="四角形吹き出し 4">
          <a:extLst>
            <a:ext uri="{FF2B5EF4-FFF2-40B4-BE49-F238E27FC236}">
              <a16:creationId xmlns:a16="http://schemas.microsoft.com/office/drawing/2014/main" id="{B5D7FCA9-ABBF-4FE7-9D03-8987E8C3AC2C}"/>
            </a:ext>
          </a:extLst>
        </xdr:cNvPr>
        <xdr:cNvSpPr/>
      </xdr:nvSpPr>
      <xdr:spPr>
        <a:xfrm>
          <a:off x="8353424" y="4591050"/>
          <a:ext cx="3267076" cy="571501"/>
        </a:xfrm>
        <a:prstGeom prst="wedgeRectCallout">
          <a:avLst>
            <a:gd name="adj1" fmla="val -69224"/>
            <a:gd name="adj2" fmla="val 21403"/>
          </a:avLst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18000" bIns="18000" rtlCol="0" anchor="ctr" anchorCtr="0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原則検証利用は利用開始日の</a:t>
          </a:r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か月後を上限に入力してください。</a:t>
          </a:r>
          <a:endParaRPr kumimoji="1" lang="en-US" altLang="ja-JP" sz="9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期間を</a:t>
          </a:r>
          <a:r>
            <a: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か月以上に延長する場合は再度申請してください。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95250</xdr:rowOff>
    </xdr:from>
    <xdr:to>
      <xdr:col>18</xdr:col>
      <xdr:colOff>85725</xdr:colOff>
      <xdr:row>21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38125" y="3419475"/>
          <a:ext cx="3448050" cy="2847975"/>
        </a:xfrm>
        <a:prstGeom prst="rect">
          <a:avLst/>
        </a:prstGeom>
        <a:solidFill>
          <a:srgbClr val="FFFF99"/>
        </a:solidFill>
        <a:ln w="31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36000" bIns="36000" rtlCol="0" anchor="t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IP</a:t>
          </a:r>
          <a:r>
            <a:rPr kumimoji="1" lang="ja-JP" altLang="ja-JP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アドレスは、</a:t>
          </a:r>
          <a:r>
            <a:rPr kumimoji="1" lang="ja-JP" altLang="en-US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以下のルール記述で、範囲指定が可能です。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■ワイルドカード（</a:t>
          </a:r>
          <a:r>
            <a:rPr kumimoji="1" lang="en-US" altLang="ja-JP" sz="9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9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　</a:t>
          </a:r>
          <a:r>
            <a:rPr kumimoji="1" lang="en-US" altLang="ja-JP" sz="9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オクテット単位に限る</a:t>
          </a:r>
          <a:endParaRPr kumimoji="1" lang="en-US" altLang="ja-JP" sz="900" b="1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入力できる例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192.5.41.*</a:t>
          </a:r>
          <a:r>
            <a:rPr kumimoji="1" lang="en-US" altLang="ja-JP" sz="9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900" baseline="0">
              <a:latin typeface="Meiryo UI" panose="020B0604030504040204" pitchFamily="50" charset="-128"/>
              <a:ea typeface="Meiryo UI" panose="020B0604030504040204" pitchFamily="50" charset="-128"/>
            </a:rPr>
            <a:t>　 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192.5.41.0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192.5.41.255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を許可）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168.124.*.*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168.124.0.0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168.124.255.255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を許可）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900" b="1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入力できない例</a:t>
          </a:r>
          <a:r>
            <a:rPr kumimoji="1" lang="en-US" altLang="ja-JP" sz="900" b="1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192.5.41.10*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（アドレス値の一部と連結）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192.150.*.12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（中間のオクテットのみに記入）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*.*.*.*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　   （全てのオクテットに記入）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5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マイナス記号</a:t>
          </a:r>
          <a:r>
            <a:rPr kumimoji="1" lang="ja-JP" altLang="ja-JP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en-US" altLang="ja-JP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kumimoji="1" lang="ja-JP" altLang="ja-JP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　</a:t>
          </a:r>
          <a:r>
            <a:rPr kumimoji="1" lang="en-US" altLang="ja-JP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第</a:t>
          </a:r>
          <a:r>
            <a:rPr kumimoji="1" lang="en-US" altLang="ja-JP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ja-JP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オクテット</a:t>
          </a:r>
          <a:r>
            <a:rPr kumimoji="1" lang="ja-JP" altLang="en-US" sz="900" b="1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のみ入力可</a:t>
          </a:r>
          <a:endParaRPr lang="ja-JP" altLang="ja-JP" sz="900">
            <a:solidFill>
              <a:srgbClr val="0000FF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9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9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入力できる例</a:t>
          </a:r>
          <a:r>
            <a:rPr kumimoji="1" lang="en-US" altLang="ja-JP" sz="9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192.5.41.10-222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（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195.5.41.10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192.5.41.222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を許可）</a:t>
          </a:r>
          <a:endParaRPr kumimoji="1" lang="en-US" altLang="ja-JP" sz="9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en-US" altLang="ja-JP" sz="900" b="1">
              <a:solidFill>
                <a:srgbClr val="C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>
              <a:solidFill>
                <a:srgbClr val="C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入力できない例</a:t>
          </a:r>
          <a:r>
            <a:rPr kumimoji="1" lang="en-US" altLang="ja-JP" sz="900" b="1">
              <a:solidFill>
                <a:srgbClr val="C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r>
            <a:rPr lang="ja-JP" altLang="en-US" sz="9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lang="en-US" altLang="ja-JP" sz="9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192.5.10-20.222</a:t>
          </a:r>
          <a:r>
            <a:rPr lang="ja-JP" altLang="en-US" sz="9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（第</a:t>
          </a:r>
          <a:r>
            <a:rPr lang="en-US" altLang="ja-JP" sz="9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lang="ja-JP" altLang="en-US" sz="9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オクテット以外に記入）</a:t>
          </a:r>
          <a:endParaRPr lang="ja-JP" altLang="ja-JP" sz="900" b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26</xdr:col>
      <xdr:colOff>95250</xdr:colOff>
      <xdr:row>8</xdr:row>
      <xdr:rowOff>15674</xdr:rowOff>
    </xdr:from>
    <xdr:to>
      <xdr:col>43</xdr:col>
      <xdr:colOff>11025</xdr:colOff>
      <xdr:row>9</xdr:row>
      <xdr:rowOff>171449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295900" y="2120699"/>
          <a:ext cx="3240000" cy="460575"/>
        </a:xfrm>
        <a:prstGeom prst="rect">
          <a:avLst/>
        </a:prstGeom>
        <a:solidFill>
          <a:srgbClr val="FFFF99"/>
        </a:solidFill>
        <a:ln w="31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36000" bIns="36000" rtlCol="0" anchor="ctr" anchorCtr="0"/>
        <a:lstStyle/>
        <a:p>
          <a:r>
            <a: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リファラには、ワイルドカード（</a:t>
          </a:r>
          <a:r>
            <a:rPr kumimoji="1" lang="en-US" altLang="ja-JP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）を設定することはできません。</a:t>
          </a:r>
          <a:endParaRPr kumimoji="1" lang="en-US" altLang="ja-JP" sz="9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記入した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URL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に前方一致するリファラを認証します。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26</xdr:col>
      <xdr:colOff>95251</xdr:colOff>
      <xdr:row>7</xdr:row>
      <xdr:rowOff>28575</xdr:rowOff>
    </xdr:from>
    <xdr:to>
      <xdr:col>43</xdr:col>
      <xdr:colOff>11026</xdr:colOff>
      <xdr:row>7</xdr:row>
      <xdr:rowOff>285750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295901" y="1828800"/>
          <a:ext cx="3240000" cy="257175"/>
        </a:xfrm>
        <a:prstGeom prst="rect">
          <a:avLst/>
        </a:prstGeom>
        <a:solidFill>
          <a:srgbClr val="FFFF99"/>
        </a:solidFill>
        <a:ln w="317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36000" bIns="36000" rtlCol="0" anchor="ctr" anchorCtr="0"/>
        <a:lstStyle/>
        <a:p>
          <a:r>
            <a: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認証希望のリファラを、必ず</a:t>
          </a:r>
          <a:r>
            <a:rPr kumimoji="1" lang="ja-JP" altLang="en-US" sz="9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通信プロトコルから記入</a:t>
          </a:r>
          <a:r>
            <a: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9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29</xdr:col>
      <xdr:colOff>152399</xdr:colOff>
      <xdr:row>11</xdr:row>
      <xdr:rowOff>152400</xdr:rowOff>
    </xdr:from>
    <xdr:to>
      <xdr:col>43</xdr:col>
      <xdr:colOff>128249</xdr:colOff>
      <xdr:row>12</xdr:row>
      <xdr:rowOff>63600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953124" y="3171825"/>
          <a:ext cx="2700000" cy="216000"/>
        </a:xfrm>
        <a:prstGeom prst="wedgeRectCallout">
          <a:avLst>
            <a:gd name="adj1" fmla="val 41952"/>
            <a:gd name="adj2" fmla="val -137270"/>
          </a:avLst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18000" bIns="18000" rtlCol="0" anchor="ctr" anchorCtr="0"/>
        <a:lstStyle/>
        <a:p>
          <a:r>
            <a:rPr kumimoji="1" lang="en-US" altLang="ja-JP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500</a:t>
          </a:r>
          <a:r>
            <a:rPr kumimoji="1" lang="ja-JP" altLang="ja-JP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文字を</a:t>
          </a:r>
          <a:r>
            <a:rPr kumimoji="1" lang="ja-JP" altLang="en-US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超えて</a:t>
          </a:r>
          <a:r>
            <a:rPr kumimoji="1" lang="ja-JP" altLang="ja-JP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入力</a:t>
          </a:r>
          <a:r>
            <a:rPr kumimoji="1" lang="ja-JP" altLang="en-US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した場合は</a:t>
          </a:r>
          <a:r>
            <a:rPr kumimoji="1" lang="ja-JP" altLang="ja-JP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エラーとなります。</a:t>
          </a:r>
          <a:endParaRPr lang="ja-JP" altLang="ja-JP" sz="9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171450</xdr:colOff>
      <xdr:row>8</xdr:row>
      <xdr:rowOff>91875</xdr:rowOff>
    </xdr:from>
    <xdr:to>
      <xdr:col>21</xdr:col>
      <xdr:colOff>0</xdr:colOff>
      <xdr:row>9</xdr:row>
      <xdr:rowOff>209550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771650" y="2196900"/>
          <a:ext cx="2428875" cy="422475"/>
        </a:xfrm>
        <a:prstGeom prst="wedgeRectCallout">
          <a:avLst>
            <a:gd name="adj1" fmla="val -37160"/>
            <a:gd name="adj2" fmla="val 108051"/>
          </a:avLst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18000" bIns="18000" rtlCol="0" anchor="ctr" anchorCtr="0"/>
        <a:lstStyle/>
        <a:p>
          <a:r>
            <a:rPr kumimoji="1" lang="ja-JP" altLang="en-US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サブネットマスク付き</a:t>
          </a:r>
          <a:r>
            <a:rPr kumimoji="1" lang="en-US" altLang="ja-JP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IP</a:t>
          </a:r>
          <a:r>
            <a:rPr kumimoji="1" lang="ja-JP" altLang="en-US" sz="9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アドレスを入力した場合はエラーとなります。</a:t>
          </a:r>
          <a:endParaRPr lang="ja-JP" altLang="ja-JP" sz="9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9525</xdr:rowOff>
    </xdr:from>
    <xdr:to>
      <xdr:col>13</xdr:col>
      <xdr:colOff>561976</xdr:colOff>
      <xdr:row>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438400" y="9525"/>
          <a:ext cx="52387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/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</a:rPr>
            <a:t>御中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409575</xdr:colOff>
      <xdr:row>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0" y="276225"/>
          <a:ext cx="28098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@zenrin-datacom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autoPageBreaks="0"/>
  </sheetPr>
  <dimension ref="A1:AR72"/>
  <sheetViews>
    <sheetView showGridLines="0" tabSelected="1" zoomScaleNormal="100" zoomScaleSheetLayoutView="100" workbookViewId="0">
      <selection activeCell="H5" sqref="H5:P5"/>
    </sheetView>
  </sheetViews>
  <sheetFormatPr defaultColWidth="2.625" defaultRowHeight="14.25"/>
  <cols>
    <col min="1" max="41" width="2.625" style="60"/>
    <col min="42" max="42" width="7.625" style="60" bestFit="1" customWidth="1"/>
    <col min="43" max="16384" width="2.625" style="60"/>
  </cols>
  <sheetData>
    <row r="1" spans="1:44" ht="3.95" customHeight="1"/>
    <row r="2" spans="1:44">
      <c r="AO2" s="61" t="s">
        <v>455</v>
      </c>
    </row>
    <row r="3" spans="1:44" ht="24" customHeight="1">
      <c r="B3" s="239" t="s">
        <v>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</row>
    <row r="4" spans="1:44" ht="24" customHeight="1" thickBot="1">
      <c r="B4" s="66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4" ht="24" customHeight="1" thickBot="1">
      <c r="B5" s="226" t="s">
        <v>2</v>
      </c>
      <c r="C5" s="227"/>
      <c r="D5" s="227"/>
      <c r="E5" s="227"/>
      <c r="F5" s="250" t="s">
        <v>3</v>
      </c>
      <c r="G5" s="251"/>
      <c r="H5" s="247"/>
      <c r="I5" s="248"/>
      <c r="J5" s="248"/>
      <c r="K5" s="248"/>
      <c r="L5" s="248"/>
      <c r="M5" s="248"/>
      <c r="N5" s="248"/>
      <c r="O5" s="248"/>
      <c r="P5" s="249"/>
      <c r="Q5" s="67" t="str">
        <f>IF(H5="","未入力","")</f>
        <v>未入力</v>
      </c>
      <c r="R5" s="71"/>
      <c r="S5" s="68"/>
      <c r="T5" s="68"/>
      <c r="U5" s="68"/>
      <c r="V5" s="68"/>
      <c r="W5" s="68"/>
      <c r="X5" s="68"/>
      <c r="AR5" s="69"/>
    </row>
    <row r="6" spans="1:44" ht="24" customHeight="1" thickBot="1">
      <c r="A6" s="70" t="s">
        <v>4</v>
      </c>
      <c r="I6" s="71"/>
      <c r="J6" s="71"/>
      <c r="K6" s="71"/>
      <c r="L6" s="71"/>
      <c r="M6" s="71"/>
    </row>
    <row r="7" spans="1:44" ht="24" customHeight="1">
      <c r="B7" s="244" t="s">
        <v>5</v>
      </c>
      <c r="C7" s="245"/>
      <c r="D7" s="245"/>
      <c r="E7" s="245"/>
      <c r="F7" s="245"/>
      <c r="G7" s="246"/>
      <c r="H7" s="254" t="s">
        <v>6</v>
      </c>
      <c r="I7" s="255"/>
      <c r="J7" s="255"/>
      <c r="K7" s="255"/>
      <c r="L7" s="252" t="s">
        <v>7</v>
      </c>
      <c r="M7" s="253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1"/>
      <c r="AP7" s="72" t="str">
        <f>IF(N7="","未入力","")</f>
        <v>未入力</v>
      </c>
    </row>
    <row r="8" spans="1:44" ht="24" customHeight="1">
      <c r="B8" s="153"/>
      <c r="C8" s="154"/>
      <c r="D8" s="154"/>
      <c r="E8" s="154"/>
      <c r="F8" s="154"/>
      <c r="G8" s="155"/>
      <c r="H8" s="228" t="s">
        <v>425</v>
      </c>
      <c r="I8" s="229"/>
      <c r="J8" s="229"/>
      <c r="K8" s="229"/>
      <c r="L8" s="177" t="s">
        <v>7</v>
      </c>
      <c r="M8" s="178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3"/>
      <c r="AP8" s="72" t="str">
        <f t="shared" ref="AP8:AP12" si="0">IF(N8="","未入力","")</f>
        <v>未入力</v>
      </c>
    </row>
    <row r="9" spans="1:44" ht="24" customHeight="1">
      <c r="B9" s="258" t="s">
        <v>9</v>
      </c>
      <c r="C9" s="259"/>
      <c r="D9" s="259"/>
      <c r="E9" s="259"/>
      <c r="F9" s="259"/>
      <c r="G9" s="260"/>
      <c r="H9" s="171" t="s">
        <v>397</v>
      </c>
      <c r="I9" s="161"/>
      <c r="J9" s="161"/>
      <c r="K9" s="161"/>
      <c r="L9" s="156" t="s">
        <v>7</v>
      </c>
      <c r="M9" s="157"/>
      <c r="N9" s="164"/>
      <c r="O9" s="165"/>
      <c r="P9" s="165"/>
      <c r="Q9" s="165"/>
      <c r="R9" s="165"/>
      <c r="S9" s="166"/>
      <c r="T9" s="172" t="s">
        <v>398</v>
      </c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4"/>
      <c r="AP9" s="72" t="str">
        <f>IF(N9="","未入力",IF(LENB(N9)-LEN(N9)&lt;&gt;0,"半角で記入してください",""))</f>
        <v>未入力</v>
      </c>
    </row>
    <row r="10" spans="1:44" ht="24" customHeight="1">
      <c r="B10" s="153"/>
      <c r="C10" s="154"/>
      <c r="D10" s="154"/>
      <c r="E10" s="154"/>
      <c r="F10" s="154"/>
      <c r="G10" s="155"/>
      <c r="H10" s="160" t="s">
        <v>11</v>
      </c>
      <c r="I10" s="161"/>
      <c r="J10" s="161"/>
      <c r="K10" s="161"/>
      <c r="L10" s="156" t="s">
        <v>7</v>
      </c>
      <c r="M10" s="15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8"/>
      <c r="AP10" s="72" t="str">
        <f t="shared" si="0"/>
        <v>未入力</v>
      </c>
    </row>
    <row r="11" spans="1:44" ht="24" customHeight="1">
      <c r="B11" s="258" t="s">
        <v>12</v>
      </c>
      <c r="C11" s="259"/>
      <c r="D11" s="259"/>
      <c r="E11" s="259"/>
      <c r="F11" s="259"/>
      <c r="G11" s="260"/>
      <c r="H11" s="162" t="s">
        <v>6</v>
      </c>
      <c r="I11" s="163"/>
      <c r="J11" s="163"/>
      <c r="K11" s="163"/>
      <c r="L11" s="158" t="s">
        <v>7</v>
      </c>
      <c r="M11" s="15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70"/>
      <c r="AP11" s="72" t="str">
        <f t="shared" si="0"/>
        <v>未入力</v>
      </c>
    </row>
    <row r="12" spans="1:44" ht="24" customHeight="1">
      <c r="B12" s="184"/>
      <c r="C12" s="185"/>
      <c r="D12" s="185"/>
      <c r="E12" s="185"/>
      <c r="F12" s="185"/>
      <c r="G12" s="186"/>
      <c r="H12" s="228" t="s">
        <v>13</v>
      </c>
      <c r="I12" s="229"/>
      <c r="J12" s="229"/>
      <c r="K12" s="229"/>
      <c r="L12" s="177" t="s">
        <v>7</v>
      </c>
      <c r="M12" s="178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7"/>
      <c r="AP12" s="72" t="str">
        <f t="shared" si="0"/>
        <v>未入力</v>
      </c>
    </row>
    <row r="13" spans="1:44" ht="24" customHeight="1">
      <c r="B13" s="153"/>
      <c r="C13" s="154"/>
      <c r="D13" s="154"/>
      <c r="E13" s="154"/>
      <c r="F13" s="154"/>
      <c r="G13" s="155"/>
      <c r="H13" s="160" t="s">
        <v>14</v>
      </c>
      <c r="I13" s="161"/>
      <c r="J13" s="161"/>
      <c r="K13" s="161"/>
      <c r="L13" s="156"/>
      <c r="M13" s="157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6"/>
    </row>
    <row r="14" spans="1:44" ht="24" customHeight="1">
      <c r="B14" s="258" t="s">
        <v>15</v>
      </c>
      <c r="C14" s="259"/>
      <c r="D14" s="259"/>
      <c r="E14" s="259"/>
      <c r="F14" s="259"/>
      <c r="G14" s="260"/>
      <c r="H14" s="171" t="s">
        <v>16</v>
      </c>
      <c r="I14" s="161"/>
      <c r="J14" s="161"/>
      <c r="K14" s="161"/>
      <c r="L14" s="156" t="s">
        <v>7</v>
      </c>
      <c r="M14" s="157"/>
      <c r="N14" s="164"/>
      <c r="O14" s="165"/>
      <c r="P14" s="165"/>
      <c r="Q14" s="165"/>
      <c r="R14" s="165"/>
      <c r="S14" s="166"/>
      <c r="T14" s="172" t="s">
        <v>17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4"/>
      <c r="AP14" s="72" t="str">
        <f>IF(N14="","未入力",IF(LENB(N14)-LEN(N14)&lt;&gt;0,"半角で記入してください",""))</f>
        <v>未入力</v>
      </c>
    </row>
    <row r="15" spans="1:44" ht="24" customHeight="1" thickBot="1">
      <c r="B15" s="261"/>
      <c r="C15" s="262"/>
      <c r="D15" s="262"/>
      <c r="E15" s="262"/>
      <c r="F15" s="262"/>
      <c r="G15" s="263"/>
      <c r="H15" s="237" t="s">
        <v>18</v>
      </c>
      <c r="I15" s="238"/>
      <c r="J15" s="238"/>
      <c r="K15" s="238"/>
      <c r="L15" s="151"/>
      <c r="M15" s="152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6"/>
    </row>
    <row r="16" spans="1:44" s="64" customFormat="1" ht="24" customHeight="1" thickBot="1">
      <c r="A16" s="63" t="s">
        <v>19</v>
      </c>
      <c r="I16" s="65"/>
      <c r="J16" s="65"/>
      <c r="K16" s="65"/>
      <c r="L16" s="65"/>
      <c r="M16" s="65"/>
    </row>
    <row r="17" spans="1:42" s="64" customFormat="1" ht="24" customHeight="1" thickBot="1">
      <c r="A17" s="63"/>
      <c r="B17" s="226" t="s">
        <v>396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4" t="s">
        <v>7</v>
      </c>
      <c r="M17" s="225"/>
      <c r="N17" s="221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3"/>
      <c r="AP17" s="72" t="str">
        <f t="shared" ref="AP17" si="1">IF(N17="","未入力","")</f>
        <v>未入力</v>
      </c>
    </row>
    <row r="18" spans="1:42" s="1" customFormat="1" ht="24" customHeight="1">
      <c r="B18" s="191" t="s">
        <v>392</v>
      </c>
      <c r="C18" s="192"/>
      <c r="D18" s="192"/>
      <c r="E18" s="192"/>
      <c r="F18" s="192"/>
      <c r="G18" s="193"/>
      <c r="H18" s="197" t="s">
        <v>399</v>
      </c>
      <c r="I18" s="198"/>
      <c r="J18" s="198"/>
      <c r="K18" s="198"/>
      <c r="L18" s="201" t="str">
        <f>IF(N$17="テスト利用","必須","")</f>
        <v/>
      </c>
      <c r="M18" s="202"/>
      <c r="N18" s="205"/>
      <c r="O18" s="206"/>
      <c r="P18" s="206"/>
      <c r="Q18" s="206"/>
      <c r="R18" s="206"/>
      <c r="S18" s="207"/>
      <c r="T18" s="208" t="s">
        <v>458</v>
      </c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10"/>
      <c r="AP18" s="72" t="str">
        <f>IF(AND(L18="必須",N18=""),"未入力","")</f>
        <v/>
      </c>
    </row>
    <row r="19" spans="1:42" s="1" customFormat="1" ht="24" customHeight="1" thickBot="1">
      <c r="B19" s="181"/>
      <c r="C19" s="182"/>
      <c r="D19" s="182"/>
      <c r="E19" s="182"/>
      <c r="F19" s="182"/>
      <c r="G19" s="183"/>
      <c r="H19" s="199" t="s">
        <v>400</v>
      </c>
      <c r="I19" s="200"/>
      <c r="J19" s="200"/>
      <c r="K19" s="200"/>
      <c r="L19" s="203" t="str">
        <f>IF(N$17="テスト利用","必須","")</f>
        <v/>
      </c>
      <c r="M19" s="204"/>
      <c r="N19" s="211"/>
      <c r="O19" s="212"/>
      <c r="P19" s="212"/>
      <c r="Q19" s="212"/>
      <c r="R19" s="212"/>
      <c r="S19" s="213"/>
      <c r="T19" s="214" t="s">
        <v>460</v>
      </c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6"/>
      <c r="AP19" s="72" t="str">
        <f>IF(AND(L19="必須",N19=""),"未入力","")</f>
        <v/>
      </c>
    </row>
    <row r="20" spans="1:42" ht="24" customHeight="1" thickBot="1">
      <c r="B20" s="187" t="s">
        <v>20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230" t="s">
        <v>7</v>
      </c>
      <c r="M20" s="231"/>
      <c r="N20" s="232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4"/>
      <c r="AP20" s="72" t="str">
        <f>IF(N20="","未入力","")</f>
        <v>未入力</v>
      </c>
    </row>
    <row r="21" spans="1:42" ht="24" customHeight="1">
      <c r="B21" s="189" t="s">
        <v>21</v>
      </c>
      <c r="C21" s="190"/>
      <c r="D21" s="190"/>
      <c r="E21" s="190"/>
      <c r="F21" s="190"/>
      <c r="G21" s="190"/>
      <c r="H21" s="217" t="s">
        <v>22</v>
      </c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8"/>
    </row>
    <row r="22" spans="1:42" ht="24" customHeight="1" thickBot="1">
      <c r="B22" s="179"/>
      <c r="C22" s="180"/>
      <c r="D22" s="180"/>
      <c r="E22" s="180"/>
      <c r="F22" s="180"/>
      <c r="G22" s="180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20"/>
    </row>
    <row r="23" spans="1:42" ht="24" customHeight="1" thickBot="1">
      <c r="B23" s="179"/>
      <c r="C23" s="180"/>
      <c r="D23" s="180"/>
      <c r="E23" s="180"/>
      <c r="F23" s="180"/>
      <c r="G23" s="180"/>
      <c r="H23" s="303" t="s">
        <v>23</v>
      </c>
      <c r="I23" s="304"/>
      <c r="J23" s="304"/>
      <c r="K23" s="304"/>
      <c r="L23" s="304"/>
      <c r="M23" s="304"/>
      <c r="N23" s="304"/>
      <c r="O23" s="304"/>
      <c r="P23" s="304"/>
      <c r="Q23" s="305"/>
      <c r="R23" s="306" t="s">
        <v>24</v>
      </c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7"/>
    </row>
    <row r="24" spans="1:42" ht="24" customHeight="1" thickTop="1">
      <c r="B24" s="179"/>
      <c r="C24" s="180"/>
      <c r="D24" s="180"/>
      <c r="E24" s="180"/>
      <c r="F24" s="180"/>
      <c r="G24" s="180"/>
      <c r="H24" s="308"/>
      <c r="I24" s="309"/>
      <c r="J24" s="310" t="s">
        <v>25</v>
      </c>
      <c r="K24" s="311"/>
      <c r="L24" s="311"/>
      <c r="M24" s="311"/>
      <c r="N24" s="311"/>
      <c r="O24" s="311"/>
      <c r="P24" s="311"/>
      <c r="Q24" s="312"/>
      <c r="R24" s="194" t="s">
        <v>26</v>
      </c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6"/>
    </row>
    <row r="25" spans="1:42" ht="24" customHeight="1">
      <c r="B25" s="122"/>
      <c r="C25" s="114"/>
      <c r="D25" s="114"/>
      <c r="E25" s="114"/>
      <c r="F25" s="114"/>
      <c r="G25" s="114"/>
      <c r="H25" s="273"/>
      <c r="I25" s="274"/>
      <c r="J25" s="314" t="s">
        <v>441</v>
      </c>
      <c r="K25" s="315"/>
      <c r="L25" s="315"/>
      <c r="M25" s="315"/>
      <c r="N25" s="315"/>
      <c r="O25" s="315"/>
      <c r="P25" s="315"/>
      <c r="Q25" s="316"/>
      <c r="R25" s="317" t="s">
        <v>442</v>
      </c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9"/>
    </row>
    <row r="26" spans="1:42" ht="24" customHeight="1">
      <c r="B26" s="179"/>
      <c r="C26" s="180"/>
      <c r="D26" s="180"/>
      <c r="E26" s="180"/>
      <c r="F26" s="180"/>
      <c r="G26" s="180"/>
      <c r="H26" s="273" t="s">
        <v>349</v>
      </c>
      <c r="I26" s="274"/>
      <c r="J26" s="299" t="s">
        <v>38</v>
      </c>
      <c r="K26" s="300"/>
      <c r="L26" s="300"/>
      <c r="M26" s="300"/>
      <c r="N26" s="300"/>
      <c r="O26" s="300"/>
      <c r="P26" s="300"/>
      <c r="Q26" s="301"/>
      <c r="R26" s="287" t="s">
        <v>39</v>
      </c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9"/>
    </row>
    <row r="27" spans="1:42" ht="24" customHeight="1">
      <c r="B27" s="179"/>
      <c r="C27" s="180"/>
      <c r="D27" s="180"/>
      <c r="E27" s="180"/>
      <c r="F27" s="180"/>
      <c r="G27" s="180"/>
      <c r="H27" s="273" t="s">
        <v>349</v>
      </c>
      <c r="I27" s="274"/>
      <c r="J27" s="299" t="s">
        <v>40</v>
      </c>
      <c r="K27" s="300"/>
      <c r="L27" s="300"/>
      <c r="M27" s="300"/>
      <c r="N27" s="300"/>
      <c r="O27" s="300"/>
      <c r="P27" s="300"/>
      <c r="Q27" s="301"/>
      <c r="R27" s="287" t="s">
        <v>41</v>
      </c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9"/>
    </row>
    <row r="28" spans="1:42" ht="24" customHeight="1">
      <c r="B28" s="179"/>
      <c r="C28" s="180"/>
      <c r="D28" s="180"/>
      <c r="E28" s="180"/>
      <c r="F28" s="180"/>
      <c r="G28" s="180"/>
      <c r="H28" s="273" t="s">
        <v>349</v>
      </c>
      <c r="I28" s="274"/>
      <c r="J28" s="299" t="s">
        <v>352</v>
      </c>
      <c r="K28" s="300"/>
      <c r="L28" s="300"/>
      <c r="M28" s="300"/>
      <c r="N28" s="300"/>
      <c r="O28" s="300"/>
      <c r="P28" s="300"/>
      <c r="Q28" s="301"/>
      <c r="R28" s="302" t="s">
        <v>357</v>
      </c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9"/>
    </row>
    <row r="29" spans="1:42" ht="24" customHeight="1">
      <c r="B29" s="179"/>
      <c r="C29" s="180"/>
      <c r="D29" s="180"/>
      <c r="E29" s="180"/>
      <c r="F29" s="180"/>
      <c r="G29" s="180"/>
      <c r="H29" s="273" t="s">
        <v>349</v>
      </c>
      <c r="I29" s="274"/>
      <c r="J29" s="299" t="s">
        <v>353</v>
      </c>
      <c r="K29" s="300"/>
      <c r="L29" s="300"/>
      <c r="M29" s="300"/>
      <c r="N29" s="300"/>
      <c r="O29" s="300"/>
      <c r="P29" s="300"/>
      <c r="Q29" s="301"/>
      <c r="R29" s="287" t="s">
        <v>359</v>
      </c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9"/>
    </row>
    <row r="30" spans="1:42" ht="24" customHeight="1">
      <c r="B30" s="122"/>
      <c r="C30" s="114"/>
      <c r="D30" s="114"/>
      <c r="E30" s="114"/>
      <c r="F30" s="114"/>
      <c r="G30" s="114"/>
      <c r="H30" s="273" t="s">
        <v>349</v>
      </c>
      <c r="I30" s="274"/>
      <c r="J30" s="299" t="s">
        <v>427</v>
      </c>
      <c r="K30" s="300"/>
      <c r="L30" s="300"/>
      <c r="M30" s="300"/>
      <c r="N30" s="300"/>
      <c r="O30" s="300"/>
      <c r="P30" s="300"/>
      <c r="Q30" s="301"/>
      <c r="R30" s="287" t="s">
        <v>428</v>
      </c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9"/>
    </row>
    <row r="31" spans="1:42" ht="24" customHeight="1">
      <c r="B31" s="179"/>
      <c r="C31" s="180"/>
      <c r="D31" s="180"/>
      <c r="E31" s="180"/>
      <c r="F31" s="180"/>
      <c r="G31" s="180"/>
      <c r="H31" s="273" t="s">
        <v>349</v>
      </c>
      <c r="I31" s="274"/>
      <c r="J31" s="299" t="s">
        <v>30</v>
      </c>
      <c r="K31" s="300"/>
      <c r="L31" s="300"/>
      <c r="M31" s="300"/>
      <c r="N31" s="300"/>
      <c r="O31" s="300"/>
      <c r="P31" s="300"/>
      <c r="Q31" s="301"/>
      <c r="R31" s="287" t="s">
        <v>31</v>
      </c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9"/>
    </row>
    <row r="32" spans="1:42" ht="24" customHeight="1">
      <c r="B32" s="179"/>
      <c r="C32" s="180"/>
      <c r="D32" s="180"/>
      <c r="E32" s="180"/>
      <c r="F32" s="180"/>
      <c r="G32" s="180"/>
      <c r="H32" s="273" t="s">
        <v>349</v>
      </c>
      <c r="I32" s="274"/>
      <c r="J32" s="299" t="s">
        <v>28</v>
      </c>
      <c r="K32" s="300"/>
      <c r="L32" s="300"/>
      <c r="M32" s="300"/>
      <c r="N32" s="300"/>
      <c r="O32" s="300"/>
      <c r="P32" s="300"/>
      <c r="Q32" s="301"/>
      <c r="R32" s="287" t="s">
        <v>29</v>
      </c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9"/>
    </row>
    <row r="33" spans="2:42" ht="24" customHeight="1">
      <c r="B33" s="179"/>
      <c r="C33" s="180"/>
      <c r="D33" s="180"/>
      <c r="E33" s="180"/>
      <c r="F33" s="180"/>
      <c r="G33" s="180"/>
      <c r="H33" s="273" t="s">
        <v>349</v>
      </c>
      <c r="I33" s="274"/>
      <c r="J33" s="299" t="s">
        <v>381</v>
      </c>
      <c r="K33" s="300"/>
      <c r="L33" s="300"/>
      <c r="M33" s="300"/>
      <c r="N33" s="300"/>
      <c r="O33" s="300"/>
      <c r="P33" s="300"/>
      <c r="Q33" s="301"/>
      <c r="R33" s="287" t="s">
        <v>33</v>
      </c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9"/>
    </row>
    <row r="34" spans="2:42" ht="24" customHeight="1">
      <c r="B34" s="179"/>
      <c r="C34" s="180"/>
      <c r="D34" s="180"/>
      <c r="E34" s="180"/>
      <c r="F34" s="180"/>
      <c r="G34" s="180"/>
      <c r="H34" s="273" t="s">
        <v>349</v>
      </c>
      <c r="I34" s="274"/>
      <c r="J34" s="299" t="s">
        <v>35</v>
      </c>
      <c r="K34" s="300"/>
      <c r="L34" s="300"/>
      <c r="M34" s="300"/>
      <c r="N34" s="300"/>
      <c r="O34" s="300"/>
      <c r="P34" s="300"/>
      <c r="Q34" s="301"/>
      <c r="R34" s="302" t="s">
        <v>447</v>
      </c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9"/>
    </row>
    <row r="35" spans="2:42" ht="24" customHeight="1">
      <c r="B35" s="179"/>
      <c r="C35" s="180"/>
      <c r="D35" s="180"/>
      <c r="E35" s="180"/>
      <c r="F35" s="180"/>
      <c r="G35" s="313"/>
      <c r="H35" s="273" t="s">
        <v>349</v>
      </c>
      <c r="I35" s="274"/>
      <c r="J35" s="299" t="s">
        <v>42</v>
      </c>
      <c r="K35" s="300"/>
      <c r="L35" s="300"/>
      <c r="M35" s="300"/>
      <c r="N35" s="300"/>
      <c r="O35" s="300"/>
      <c r="P35" s="300"/>
      <c r="Q35" s="301"/>
      <c r="R35" s="302" t="s">
        <v>354</v>
      </c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9"/>
      <c r="AP35" s="72" t="str">
        <f>IF(AND(H36="○",H35=""),"○を入力してください","")</f>
        <v/>
      </c>
    </row>
    <row r="36" spans="2:42" ht="24" customHeight="1">
      <c r="B36" s="179"/>
      <c r="C36" s="180"/>
      <c r="D36" s="180"/>
      <c r="E36" s="180"/>
      <c r="F36" s="180"/>
      <c r="G36" s="313"/>
      <c r="H36" s="273" t="s">
        <v>349</v>
      </c>
      <c r="I36" s="274"/>
      <c r="J36" s="299" t="s">
        <v>44</v>
      </c>
      <c r="K36" s="300"/>
      <c r="L36" s="300"/>
      <c r="M36" s="300"/>
      <c r="N36" s="300"/>
      <c r="O36" s="300"/>
      <c r="P36" s="300"/>
      <c r="Q36" s="301"/>
      <c r="R36" s="302" t="s">
        <v>355</v>
      </c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9"/>
      <c r="AP36" s="72" t="str">
        <f>IF(AND(H36="○",H35=""),"「気象コンテンツ」にも○を入力してください","")</f>
        <v/>
      </c>
    </row>
    <row r="37" spans="2:42" ht="24" customHeight="1">
      <c r="B37" s="122"/>
      <c r="C37" s="114"/>
      <c r="D37" s="114"/>
      <c r="E37" s="114"/>
      <c r="F37" s="114"/>
      <c r="G37" s="123"/>
      <c r="H37" s="273" t="s">
        <v>349</v>
      </c>
      <c r="I37" s="274"/>
      <c r="J37" s="299" t="s">
        <v>361</v>
      </c>
      <c r="K37" s="300"/>
      <c r="L37" s="300"/>
      <c r="M37" s="300"/>
      <c r="N37" s="300"/>
      <c r="O37" s="300"/>
      <c r="P37" s="300"/>
      <c r="Q37" s="301"/>
      <c r="R37" s="302" t="s">
        <v>373</v>
      </c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9"/>
      <c r="AP37" s="72"/>
    </row>
    <row r="38" spans="2:42" ht="24" customHeight="1">
      <c r="B38" s="179"/>
      <c r="C38" s="180"/>
      <c r="D38" s="180"/>
      <c r="E38" s="180"/>
      <c r="F38" s="180"/>
      <c r="G38" s="313"/>
      <c r="H38" s="273" t="s">
        <v>349</v>
      </c>
      <c r="I38" s="274"/>
      <c r="J38" s="299" t="s">
        <v>36</v>
      </c>
      <c r="K38" s="300"/>
      <c r="L38" s="300"/>
      <c r="M38" s="300"/>
      <c r="N38" s="300"/>
      <c r="O38" s="300"/>
      <c r="P38" s="300"/>
      <c r="Q38" s="301"/>
      <c r="R38" s="287" t="s">
        <v>37</v>
      </c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9"/>
    </row>
    <row r="39" spans="2:42" ht="24" customHeight="1">
      <c r="B39" s="122"/>
      <c r="C39" s="114"/>
      <c r="D39" s="114"/>
      <c r="E39" s="114"/>
      <c r="F39" s="114"/>
      <c r="G39" s="123"/>
      <c r="H39" s="273" t="s">
        <v>349</v>
      </c>
      <c r="I39" s="274"/>
      <c r="J39" s="299" t="s">
        <v>362</v>
      </c>
      <c r="K39" s="300"/>
      <c r="L39" s="300"/>
      <c r="M39" s="300"/>
      <c r="N39" s="300"/>
      <c r="O39" s="300"/>
      <c r="P39" s="300"/>
      <c r="Q39" s="301"/>
      <c r="R39" s="287" t="s">
        <v>360</v>
      </c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9"/>
    </row>
    <row r="40" spans="2:42" ht="24" customHeight="1">
      <c r="B40" s="179"/>
      <c r="C40" s="180"/>
      <c r="D40" s="180"/>
      <c r="E40" s="180"/>
      <c r="F40" s="180"/>
      <c r="G40" s="313"/>
      <c r="H40" s="273" t="s">
        <v>349</v>
      </c>
      <c r="I40" s="274"/>
      <c r="J40" s="299" t="s">
        <v>43</v>
      </c>
      <c r="K40" s="300"/>
      <c r="L40" s="300"/>
      <c r="M40" s="300"/>
      <c r="N40" s="300"/>
      <c r="O40" s="300"/>
      <c r="P40" s="300"/>
      <c r="Q40" s="301"/>
      <c r="R40" s="302" t="s">
        <v>440</v>
      </c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9"/>
    </row>
    <row r="41" spans="2:42" ht="12" customHeight="1">
      <c r="B41" s="179"/>
      <c r="C41" s="180"/>
      <c r="D41" s="180"/>
      <c r="E41" s="180"/>
      <c r="F41" s="180"/>
      <c r="G41" s="313"/>
      <c r="H41" s="323" t="s">
        <v>349</v>
      </c>
      <c r="I41" s="324"/>
      <c r="J41" s="296" t="s">
        <v>46</v>
      </c>
      <c r="K41" s="297"/>
      <c r="L41" s="297"/>
      <c r="M41" s="297"/>
      <c r="N41" s="297"/>
      <c r="O41" s="297"/>
      <c r="P41" s="297"/>
      <c r="Q41" s="298"/>
      <c r="R41" s="290" t="s">
        <v>356</v>
      </c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2"/>
    </row>
    <row r="42" spans="2:42" ht="12.95" customHeight="1" thickBot="1">
      <c r="B42" s="179"/>
      <c r="C42" s="180"/>
      <c r="D42" s="180"/>
      <c r="E42" s="180"/>
      <c r="F42" s="180"/>
      <c r="G42" s="313"/>
      <c r="H42" s="325"/>
      <c r="I42" s="326"/>
      <c r="J42" s="320" t="s">
        <v>47</v>
      </c>
      <c r="K42" s="321"/>
      <c r="L42" s="321"/>
      <c r="M42" s="321"/>
      <c r="N42" s="321"/>
      <c r="O42" s="321"/>
      <c r="P42" s="321"/>
      <c r="Q42" s="322"/>
      <c r="R42" s="293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5"/>
    </row>
    <row r="43" spans="2:42" ht="24" customHeight="1" thickBot="1">
      <c r="B43" s="267" t="s">
        <v>48</v>
      </c>
      <c r="C43" s="268"/>
      <c r="D43" s="268"/>
      <c r="E43" s="268"/>
      <c r="F43" s="268"/>
      <c r="G43" s="268"/>
      <c r="H43" s="275" t="s">
        <v>49</v>
      </c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7"/>
    </row>
    <row r="44" spans="2:42" ht="24" customHeight="1">
      <c r="B44" s="269"/>
      <c r="C44" s="270"/>
      <c r="D44" s="270"/>
      <c r="E44" s="270"/>
      <c r="F44" s="270"/>
      <c r="G44" s="270"/>
      <c r="H44" s="278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80"/>
    </row>
    <row r="45" spans="2:42" ht="24" customHeight="1">
      <c r="B45" s="269"/>
      <c r="C45" s="270"/>
      <c r="D45" s="270"/>
      <c r="E45" s="270"/>
      <c r="F45" s="270"/>
      <c r="G45" s="270"/>
      <c r="H45" s="281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3"/>
    </row>
    <row r="46" spans="2:42" ht="24" customHeight="1">
      <c r="B46" s="269"/>
      <c r="C46" s="270"/>
      <c r="D46" s="270"/>
      <c r="E46" s="270"/>
      <c r="F46" s="270"/>
      <c r="G46" s="270"/>
      <c r="H46" s="281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3"/>
    </row>
    <row r="47" spans="2:42" ht="24" customHeight="1">
      <c r="B47" s="269"/>
      <c r="C47" s="270"/>
      <c r="D47" s="270"/>
      <c r="E47" s="270"/>
      <c r="F47" s="270"/>
      <c r="G47" s="270"/>
      <c r="H47" s="281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3"/>
    </row>
    <row r="48" spans="2:42" ht="24" customHeight="1">
      <c r="B48" s="269"/>
      <c r="C48" s="270"/>
      <c r="D48" s="270"/>
      <c r="E48" s="270"/>
      <c r="F48" s="270"/>
      <c r="G48" s="270"/>
      <c r="H48" s="281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3"/>
    </row>
    <row r="49" spans="1:41" ht="24" customHeight="1" thickBot="1">
      <c r="B49" s="271"/>
      <c r="C49" s="272"/>
      <c r="D49" s="272"/>
      <c r="E49" s="272"/>
      <c r="F49" s="272"/>
      <c r="G49" s="272"/>
      <c r="H49" s="284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6"/>
    </row>
    <row r="50" spans="1:41" ht="24" customHeight="1" thickBot="1">
      <c r="A50" s="63" t="s">
        <v>50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</row>
    <row r="51" spans="1:41" ht="24" customHeight="1" thickBot="1">
      <c r="B51" s="264" t="s">
        <v>51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6"/>
    </row>
    <row r="52" spans="1:41" ht="24" customHeight="1"/>
    <row r="53" spans="1:41" ht="24" customHeight="1"/>
    <row r="54" spans="1:41" ht="24" customHeight="1"/>
    <row r="55" spans="1:41" ht="24" customHeight="1"/>
    <row r="56" spans="1:41" ht="24" customHeight="1"/>
    <row r="57" spans="1:41" ht="24" customHeight="1"/>
    <row r="58" spans="1:41" ht="24" customHeight="1"/>
    <row r="59" spans="1:41" ht="24" customHeight="1"/>
    <row r="60" spans="1:41" ht="24" customHeight="1"/>
    <row r="61" spans="1:41" ht="24" customHeight="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</row>
    <row r="62" spans="1:41" ht="24" customHeight="1">
      <c r="I62" s="66"/>
      <c r="J62" s="66"/>
      <c r="K62" s="66"/>
      <c r="L62" s="66"/>
      <c r="M62" s="66"/>
      <c r="N62" s="74"/>
      <c r="O62" s="74"/>
      <c r="P62" s="74"/>
      <c r="Q62" s="74"/>
      <c r="R62" s="74"/>
      <c r="S62" s="74"/>
      <c r="T62" s="74"/>
      <c r="U62" s="74"/>
      <c r="V62" s="74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6"/>
      <c r="AN62" s="66"/>
      <c r="AO62" s="69"/>
    </row>
    <row r="63" spans="1:41" ht="24" customHeight="1"/>
    <row r="64" spans="1:41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</sheetData>
  <sheetProtection algorithmName="SHA-512" hashValue="V25yyxzKjaVCt5OBPgRKzop2+qtdRHFvSE+h9jzKxu+h/4OhBZQk2XBboUDKML6oBtjdB92XxuD61aS7vKqt4Q==" saltValue="B4rDyUVJkgLo6fgXFWUxJQ==" spinCount="100000" sheet="1" formatCells="0" selectLockedCells="1"/>
  <mergeCells count="144">
    <mergeCell ref="H25:I25"/>
    <mergeCell ref="J25:Q25"/>
    <mergeCell ref="R25:AO25"/>
    <mergeCell ref="B42:G42"/>
    <mergeCell ref="J42:Q42"/>
    <mergeCell ref="H41:I42"/>
    <mergeCell ref="R33:AO33"/>
    <mergeCell ref="R34:AO34"/>
    <mergeCell ref="J31:Q31"/>
    <mergeCell ref="B41:G41"/>
    <mergeCell ref="J40:Q40"/>
    <mergeCell ref="R40:AO40"/>
    <mergeCell ref="B40:G40"/>
    <mergeCell ref="H40:I40"/>
    <mergeCell ref="J34:Q34"/>
    <mergeCell ref="B35:G35"/>
    <mergeCell ref="H37:I37"/>
    <mergeCell ref="R37:AO37"/>
    <mergeCell ref="J33:Q33"/>
    <mergeCell ref="B38:G38"/>
    <mergeCell ref="H30:I30"/>
    <mergeCell ref="J30:Q30"/>
    <mergeCell ref="R30:AO30"/>
    <mergeCell ref="J39:Q39"/>
    <mergeCell ref="J38:Q38"/>
    <mergeCell ref="H38:I38"/>
    <mergeCell ref="H39:I39"/>
    <mergeCell ref="R39:AO39"/>
    <mergeCell ref="B36:G36"/>
    <mergeCell ref="H36:I36"/>
    <mergeCell ref="J36:Q36"/>
    <mergeCell ref="R36:AO36"/>
    <mergeCell ref="J37:Q37"/>
    <mergeCell ref="B28:G28"/>
    <mergeCell ref="B23:G23"/>
    <mergeCell ref="H23:Q23"/>
    <mergeCell ref="H28:I28"/>
    <mergeCell ref="J28:Q28"/>
    <mergeCell ref="R23:AO23"/>
    <mergeCell ref="H24:I24"/>
    <mergeCell ref="J24:Q24"/>
    <mergeCell ref="H32:I32"/>
    <mergeCell ref="R26:AO26"/>
    <mergeCell ref="B27:G27"/>
    <mergeCell ref="H27:I27"/>
    <mergeCell ref="J27:Q27"/>
    <mergeCell ref="R27:AO27"/>
    <mergeCell ref="H31:I31"/>
    <mergeCell ref="J32:Q32"/>
    <mergeCell ref="B26:G26"/>
    <mergeCell ref="H26:I26"/>
    <mergeCell ref="J26:Q26"/>
    <mergeCell ref="R28:AO28"/>
    <mergeCell ref="B29:G29"/>
    <mergeCell ref="H29:I29"/>
    <mergeCell ref="J29:Q29"/>
    <mergeCell ref="R29:AO29"/>
    <mergeCell ref="B51:AO51"/>
    <mergeCell ref="B32:G32"/>
    <mergeCell ref="B31:G31"/>
    <mergeCell ref="B33:G33"/>
    <mergeCell ref="B34:G34"/>
    <mergeCell ref="B43:G43"/>
    <mergeCell ref="B44:G44"/>
    <mergeCell ref="B45:G45"/>
    <mergeCell ref="B46:G46"/>
    <mergeCell ref="B47:G47"/>
    <mergeCell ref="B48:G48"/>
    <mergeCell ref="B49:G49"/>
    <mergeCell ref="H33:I33"/>
    <mergeCell ref="H34:I34"/>
    <mergeCell ref="H43:AO43"/>
    <mergeCell ref="H44:AO49"/>
    <mergeCell ref="R38:AO38"/>
    <mergeCell ref="R32:AO32"/>
    <mergeCell ref="R31:AO31"/>
    <mergeCell ref="R41:AO42"/>
    <mergeCell ref="J41:Q41"/>
    <mergeCell ref="H35:I35"/>
    <mergeCell ref="J35:Q35"/>
    <mergeCell ref="R35:AO35"/>
    <mergeCell ref="L20:M20"/>
    <mergeCell ref="N20:AO20"/>
    <mergeCell ref="N15:AO15"/>
    <mergeCell ref="H15:K15"/>
    <mergeCell ref="B3:AO3"/>
    <mergeCell ref="N7:AO7"/>
    <mergeCell ref="N8:AO8"/>
    <mergeCell ref="B7:G7"/>
    <mergeCell ref="B8:G8"/>
    <mergeCell ref="H5:P5"/>
    <mergeCell ref="B5:E5"/>
    <mergeCell ref="F5:G5"/>
    <mergeCell ref="L7:M7"/>
    <mergeCell ref="L8:M8"/>
    <mergeCell ref="H7:K7"/>
    <mergeCell ref="H8:K8"/>
    <mergeCell ref="N12:AO12"/>
    <mergeCell ref="B9:G9"/>
    <mergeCell ref="B11:G11"/>
    <mergeCell ref="B14:G14"/>
    <mergeCell ref="B15:G15"/>
    <mergeCell ref="B10:G10"/>
    <mergeCell ref="H13:K13"/>
    <mergeCell ref="H14:K14"/>
    <mergeCell ref="B22:G22"/>
    <mergeCell ref="B19:G19"/>
    <mergeCell ref="B12:G12"/>
    <mergeCell ref="B20:K20"/>
    <mergeCell ref="L14:M14"/>
    <mergeCell ref="N14:S14"/>
    <mergeCell ref="B21:G21"/>
    <mergeCell ref="B18:G18"/>
    <mergeCell ref="R24:AO24"/>
    <mergeCell ref="H18:K18"/>
    <mergeCell ref="H19:K19"/>
    <mergeCell ref="L18:M18"/>
    <mergeCell ref="L19:M19"/>
    <mergeCell ref="B24:G24"/>
    <mergeCell ref="N18:S18"/>
    <mergeCell ref="T18:AO18"/>
    <mergeCell ref="N19:S19"/>
    <mergeCell ref="T19:AO19"/>
    <mergeCell ref="H21:AO22"/>
    <mergeCell ref="N17:AO17"/>
    <mergeCell ref="L17:M17"/>
    <mergeCell ref="B17:K17"/>
    <mergeCell ref="T14:AO14"/>
    <mergeCell ref="H12:K12"/>
    <mergeCell ref="L15:M15"/>
    <mergeCell ref="B13:G13"/>
    <mergeCell ref="L9:M9"/>
    <mergeCell ref="L10:M10"/>
    <mergeCell ref="L11:M11"/>
    <mergeCell ref="H10:K10"/>
    <mergeCell ref="H11:K11"/>
    <mergeCell ref="N9:S9"/>
    <mergeCell ref="N10:AO10"/>
    <mergeCell ref="N11:AO11"/>
    <mergeCell ref="H9:K9"/>
    <mergeCell ref="T9:AO9"/>
    <mergeCell ref="N13:AO13"/>
    <mergeCell ref="L12:M12"/>
    <mergeCell ref="L13:M13"/>
  </mergeCells>
  <phoneticPr fontId="1"/>
  <conditionalFormatting sqref="H21">
    <cfRule type="expression" dxfId="60" priority="29">
      <formula>$H21="○"</formula>
    </cfRule>
  </conditionalFormatting>
  <conditionalFormatting sqref="H24:H41">
    <cfRule type="expression" dxfId="59" priority="21">
      <formula>$H24="○"</formula>
    </cfRule>
  </conditionalFormatting>
  <conditionalFormatting sqref="J24:J41">
    <cfRule type="expression" dxfId="58" priority="11">
      <formula>$H24="○"</formula>
    </cfRule>
  </conditionalFormatting>
  <conditionalFormatting sqref="J42:Q42">
    <cfRule type="expression" dxfId="57" priority="13">
      <formula>$H$41="○"</formula>
    </cfRule>
  </conditionalFormatting>
  <conditionalFormatting sqref="N17:AO17">
    <cfRule type="expression" dxfId="56" priority="1">
      <formula>$N$17="商用利用"</formula>
    </cfRule>
    <cfRule type="expression" dxfId="55" priority="2">
      <formula>$N$17="テスト利用"</formula>
    </cfRule>
  </conditionalFormatting>
  <conditionalFormatting sqref="R24:R41">
    <cfRule type="expression" dxfId="54" priority="9">
      <formula>$H24="○"</formula>
    </cfRule>
  </conditionalFormatting>
  <dataValidations xWindow="221" yWindow="712" count="4">
    <dataValidation type="date" allowBlank="1" showInputMessage="1" showErrorMessage="1" sqref="S5:X5" xr:uid="{00000000-0002-0000-0000-000000000000}">
      <formula1>42370</formula1>
      <formula2>73050</formula2>
    </dataValidation>
    <dataValidation type="list" allowBlank="1" showInputMessage="1" showErrorMessage="1" sqref="H41 H24:H40 I24 I26:I40" xr:uid="{00000000-0002-0000-0000-000001000000}">
      <formula1>"　,○"</formula1>
    </dataValidation>
    <dataValidation type="custom" errorStyle="information" allowBlank="1" showInputMessage="1" showErrorMessage="1" errorTitle="入力内容に誤りがあります" error="郵便番号は8文字までの半角で入力してください。_x000a_(入力例：123-4567)" sqref="N9:S9" xr:uid="{00000000-0002-0000-0000-000002000000}">
      <formula1>AND(N9=ASC(N9),LEN(N9)&lt;=8)</formula1>
    </dataValidation>
    <dataValidation type="list" allowBlank="1" showInputMessage="1" showErrorMessage="1" sqref="N17:AO17" xr:uid="{00000000-0002-0000-0000-000003000000}">
      <formula1>"テスト利用,商用利用"</formula1>
    </dataValidation>
  </dataValidations>
  <hyperlinks>
    <hyperlink ref="B51:AO51" location="'【お客様記入②】設定申込書(2of2)'!A1" display="『設定申込書（２／２）』に入力してください。（クリックすると移動します）" xr:uid="{00000000-0004-0000-0000-000000000000}"/>
    <hyperlink ref="J42:Q42" location="'【お客様記入③】ﾏﾙﾁｺﾝﾃﾝﾂ検索 設定申込書'!A1" display="(設定申込書へ移動）" xr:uid="{00000000-0004-0000-0000-000001000000}"/>
  </hyperlinks>
  <pageMargins left="0.78740157480314965" right="0.39370078740157483" top="0.59055118110236227" bottom="0.59055118110236227" header="0.31496062992125984" footer="0.31496062992125984"/>
  <pageSetup paperSize="9" scale="83" orientation="portrait" r:id="rId1"/>
  <headerFooter alignWithMargins="0">
    <oddHeader>&amp;R&amp;"ＭＳ Ｐゴシック,太字 斜体"&amp;12&amp;ECONFIDENTIAL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A730-77C2-4872-A9A7-4277043208CC}">
  <sheetPr codeName="Sheet2">
    <tabColor theme="0" tint="-0.499984740745262"/>
    <pageSetUpPr autoPageBreaks="0"/>
  </sheetPr>
  <dimension ref="A1:AR71"/>
  <sheetViews>
    <sheetView showGridLines="0" zoomScaleNormal="100" zoomScaleSheetLayoutView="100" workbookViewId="0">
      <selection activeCell="H5" sqref="H5:P5"/>
    </sheetView>
  </sheetViews>
  <sheetFormatPr defaultColWidth="2.625" defaultRowHeight="14.25"/>
  <cols>
    <col min="1" max="16384" width="2.625" style="60"/>
  </cols>
  <sheetData>
    <row r="1" spans="1:44" ht="3.95" customHeight="1"/>
    <row r="2" spans="1:44">
      <c r="A2" s="76" t="s">
        <v>67</v>
      </c>
      <c r="AO2" s="61" t="str">
        <f>'【お客様記入①】設定申込書(1of2)'!AO2</f>
        <v>Ver.1.18.20240109</v>
      </c>
    </row>
    <row r="3" spans="1:44" ht="24" customHeight="1">
      <c r="B3" s="239" t="s">
        <v>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</row>
    <row r="4" spans="1:44" ht="24" customHeight="1" thickBot="1">
      <c r="B4" s="66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4" ht="24" customHeight="1" thickBot="1">
      <c r="B5" s="226" t="s">
        <v>2</v>
      </c>
      <c r="C5" s="227"/>
      <c r="D5" s="227"/>
      <c r="E5" s="227"/>
      <c r="F5" s="250" t="s">
        <v>3</v>
      </c>
      <c r="G5" s="251"/>
      <c r="H5" s="247" t="s">
        <v>456</v>
      </c>
      <c r="I5" s="248"/>
      <c r="J5" s="248"/>
      <c r="K5" s="248"/>
      <c r="L5" s="248"/>
      <c r="M5" s="248"/>
      <c r="N5" s="248"/>
      <c r="O5" s="248"/>
      <c r="P5" s="249"/>
      <c r="Q5" s="67" t="str">
        <f>IF(H5="","未入力","")</f>
        <v/>
      </c>
      <c r="R5" s="71"/>
      <c r="S5" s="68"/>
      <c r="T5" s="68"/>
      <c r="U5" s="68"/>
      <c r="V5" s="68"/>
      <c r="W5" s="68"/>
      <c r="X5" s="68"/>
      <c r="AR5" s="69"/>
    </row>
    <row r="6" spans="1:44" ht="24" customHeight="1" thickBot="1">
      <c r="A6" s="70" t="s">
        <v>4</v>
      </c>
      <c r="I6" s="71"/>
      <c r="J6" s="71"/>
      <c r="K6" s="71"/>
      <c r="L6" s="71"/>
      <c r="M6" s="71"/>
    </row>
    <row r="7" spans="1:44" ht="24" customHeight="1">
      <c r="B7" s="244" t="s">
        <v>5</v>
      </c>
      <c r="C7" s="245"/>
      <c r="D7" s="245"/>
      <c r="E7" s="245"/>
      <c r="F7" s="245"/>
      <c r="G7" s="246"/>
      <c r="H7" s="254" t="s">
        <v>6</v>
      </c>
      <c r="I7" s="255"/>
      <c r="J7" s="255"/>
      <c r="K7" s="255"/>
      <c r="L7" s="252" t="s">
        <v>7</v>
      </c>
      <c r="M7" s="253"/>
      <c r="N7" s="327" t="s">
        <v>376</v>
      </c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1"/>
      <c r="AP7" s="72" t="str">
        <f>IF(N7="","未入力","")</f>
        <v/>
      </c>
    </row>
    <row r="8" spans="1:44" ht="24" customHeight="1">
      <c r="B8" s="153"/>
      <c r="C8" s="154"/>
      <c r="D8" s="154"/>
      <c r="E8" s="154"/>
      <c r="F8" s="154"/>
      <c r="G8" s="155"/>
      <c r="H8" s="228" t="s">
        <v>8</v>
      </c>
      <c r="I8" s="229"/>
      <c r="J8" s="229"/>
      <c r="K8" s="229"/>
      <c r="L8" s="177" t="s">
        <v>7</v>
      </c>
      <c r="M8" s="178"/>
      <c r="N8" s="328" t="s">
        <v>377</v>
      </c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30"/>
      <c r="AP8" s="72" t="str">
        <f t="shared" ref="AP8:AP15" si="0">IF(N8="","未入力","")</f>
        <v/>
      </c>
    </row>
    <row r="9" spans="1:44" ht="24" customHeight="1">
      <c r="B9" s="258" t="s">
        <v>9</v>
      </c>
      <c r="C9" s="259"/>
      <c r="D9" s="259"/>
      <c r="E9" s="259"/>
      <c r="F9" s="259"/>
      <c r="G9" s="260"/>
      <c r="H9" s="171" t="s">
        <v>10</v>
      </c>
      <c r="I9" s="161"/>
      <c r="J9" s="161"/>
      <c r="K9" s="161"/>
      <c r="L9" s="156" t="s">
        <v>7</v>
      </c>
      <c r="M9" s="157"/>
      <c r="N9" s="164" t="s">
        <v>405</v>
      </c>
      <c r="O9" s="165"/>
      <c r="P9" s="165"/>
      <c r="Q9" s="165"/>
      <c r="R9" s="165"/>
      <c r="S9" s="166"/>
      <c r="T9" s="172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4"/>
      <c r="AP9" s="72" t="str">
        <f>IF(N9="","未入力","")</f>
        <v/>
      </c>
    </row>
    <row r="10" spans="1:44" ht="24" customHeight="1">
      <c r="B10" s="153"/>
      <c r="C10" s="154"/>
      <c r="D10" s="154"/>
      <c r="E10" s="154"/>
      <c r="F10" s="154"/>
      <c r="G10" s="155"/>
      <c r="H10" s="160" t="s">
        <v>11</v>
      </c>
      <c r="I10" s="161"/>
      <c r="J10" s="161"/>
      <c r="K10" s="161"/>
      <c r="L10" s="156" t="s">
        <v>7</v>
      </c>
      <c r="M10" s="157"/>
      <c r="N10" s="334" t="s">
        <v>406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8"/>
      <c r="AP10" s="72" t="str">
        <f t="shared" si="0"/>
        <v/>
      </c>
    </row>
    <row r="11" spans="1:44" ht="24" customHeight="1">
      <c r="B11" s="258" t="s">
        <v>12</v>
      </c>
      <c r="C11" s="259"/>
      <c r="D11" s="259"/>
      <c r="E11" s="259"/>
      <c r="F11" s="259"/>
      <c r="G11" s="260"/>
      <c r="H11" s="162" t="s">
        <v>6</v>
      </c>
      <c r="I11" s="163"/>
      <c r="J11" s="163"/>
      <c r="K11" s="163"/>
      <c r="L11" s="158" t="s">
        <v>7</v>
      </c>
      <c r="M11" s="159"/>
      <c r="N11" s="335" t="s">
        <v>408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70"/>
      <c r="AP11" s="72" t="str">
        <f t="shared" si="0"/>
        <v/>
      </c>
    </row>
    <row r="12" spans="1:44" ht="24" customHeight="1">
      <c r="B12" s="184"/>
      <c r="C12" s="185"/>
      <c r="D12" s="185"/>
      <c r="E12" s="185"/>
      <c r="F12" s="185"/>
      <c r="G12" s="186"/>
      <c r="H12" s="228" t="s">
        <v>13</v>
      </c>
      <c r="I12" s="229"/>
      <c r="J12" s="229"/>
      <c r="K12" s="229"/>
      <c r="L12" s="177" t="s">
        <v>7</v>
      </c>
      <c r="M12" s="178"/>
      <c r="N12" s="331" t="s">
        <v>378</v>
      </c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3"/>
      <c r="AP12" s="72" t="str">
        <f t="shared" si="0"/>
        <v/>
      </c>
    </row>
    <row r="13" spans="1:44" ht="24" customHeight="1">
      <c r="B13" s="153"/>
      <c r="C13" s="154"/>
      <c r="D13" s="154"/>
      <c r="E13" s="154"/>
      <c r="F13" s="154"/>
      <c r="G13" s="155"/>
      <c r="H13" s="160" t="s">
        <v>14</v>
      </c>
      <c r="I13" s="161"/>
      <c r="J13" s="161"/>
      <c r="K13" s="161"/>
      <c r="L13" s="156"/>
      <c r="M13" s="157"/>
      <c r="N13" s="334" t="s">
        <v>407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8"/>
    </row>
    <row r="14" spans="1:44" ht="24" customHeight="1">
      <c r="B14" s="258" t="s">
        <v>15</v>
      </c>
      <c r="C14" s="259"/>
      <c r="D14" s="259"/>
      <c r="E14" s="259"/>
      <c r="F14" s="259"/>
      <c r="G14" s="260"/>
      <c r="H14" s="171" t="s">
        <v>16</v>
      </c>
      <c r="I14" s="161"/>
      <c r="J14" s="161"/>
      <c r="K14" s="161"/>
      <c r="L14" s="156" t="s">
        <v>7</v>
      </c>
      <c r="M14" s="157"/>
      <c r="N14" s="164" t="s">
        <v>379</v>
      </c>
      <c r="O14" s="165"/>
      <c r="P14" s="165"/>
      <c r="Q14" s="165"/>
      <c r="R14" s="165"/>
      <c r="S14" s="166"/>
      <c r="T14" s="172" t="s">
        <v>17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4"/>
      <c r="AP14" s="72" t="str">
        <f t="shared" si="0"/>
        <v/>
      </c>
    </row>
    <row r="15" spans="1:44" ht="24" customHeight="1" thickBot="1">
      <c r="B15" s="261"/>
      <c r="C15" s="262"/>
      <c r="D15" s="262"/>
      <c r="E15" s="262"/>
      <c r="F15" s="262"/>
      <c r="G15" s="263"/>
      <c r="H15" s="237" t="s">
        <v>18</v>
      </c>
      <c r="I15" s="238"/>
      <c r="J15" s="238"/>
      <c r="K15" s="238"/>
      <c r="L15" s="151"/>
      <c r="M15" s="152"/>
      <c r="N15" s="336" t="s">
        <v>410</v>
      </c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6"/>
      <c r="AP15" s="60" t="str">
        <f t="shared" si="0"/>
        <v/>
      </c>
    </row>
    <row r="16" spans="1:44" s="64" customFormat="1" ht="24" customHeight="1" thickBot="1">
      <c r="A16" s="63" t="s">
        <v>19</v>
      </c>
      <c r="I16" s="65"/>
      <c r="J16" s="65"/>
      <c r="K16" s="65"/>
      <c r="L16" s="65"/>
      <c r="M16" s="65"/>
    </row>
    <row r="17" spans="1:42" s="64" customFormat="1" ht="24" customHeight="1" thickBot="1">
      <c r="A17" s="63"/>
      <c r="B17" s="226" t="s">
        <v>396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4" t="s">
        <v>7</v>
      </c>
      <c r="M17" s="225"/>
      <c r="N17" s="221" t="s">
        <v>409</v>
      </c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3"/>
      <c r="AP17" s="72" t="str">
        <f t="shared" ref="AP17" si="1">IF(N17="","未入力","")</f>
        <v/>
      </c>
    </row>
    <row r="18" spans="1:42" s="1" customFormat="1" ht="24" customHeight="1">
      <c r="B18" s="191" t="s">
        <v>392</v>
      </c>
      <c r="C18" s="192"/>
      <c r="D18" s="192"/>
      <c r="E18" s="192"/>
      <c r="F18" s="192"/>
      <c r="G18" s="193"/>
      <c r="H18" s="197" t="s">
        <v>399</v>
      </c>
      <c r="I18" s="198"/>
      <c r="J18" s="198"/>
      <c r="K18" s="198"/>
      <c r="L18" s="201" t="str">
        <f>IF(N$17="テスト利用","必須","")</f>
        <v>必須</v>
      </c>
      <c r="M18" s="202"/>
      <c r="N18" s="205" t="s">
        <v>456</v>
      </c>
      <c r="O18" s="206"/>
      <c r="P18" s="206"/>
      <c r="Q18" s="206"/>
      <c r="R18" s="206"/>
      <c r="S18" s="207"/>
      <c r="T18" s="208" t="s">
        <v>458</v>
      </c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10"/>
      <c r="AP18" s="72"/>
    </row>
    <row r="19" spans="1:42" s="1" customFormat="1" ht="24" customHeight="1" thickBot="1">
      <c r="B19" s="181"/>
      <c r="C19" s="182"/>
      <c r="D19" s="182"/>
      <c r="E19" s="182"/>
      <c r="F19" s="182"/>
      <c r="G19" s="183"/>
      <c r="H19" s="199" t="s">
        <v>400</v>
      </c>
      <c r="I19" s="200"/>
      <c r="J19" s="200"/>
      <c r="K19" s="200"/>
      <c r="L19" s="203" t="str">
        <f>IF(N$17="テスト利用","必須","")</f>
        <v>必須</v>
      </c>
      <c r="M19" s="204"/>
      <c r="N19" s="211" t="s">
        <v>457</v>
      </c>
      <c r="O19" s="212"/>
      <c r="P19" s="212"/>
      <c r="Q19" s="212"/>
      <c r="R19" s="212"/>
      <c r="S19" s="213"/>
      <c r="T19" s="214" t="s">
        <v>459</v>
      </c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6"/>
      <c r="AP19" s="72"/>
    </row>
    <row r="20" spans="1:42" ht="24" customHeight="1" thickBot="1">
      <c r="B20" s="187" t="s">
        <v>20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230" t="s">
        <v>7</v>
      </c>
      <c r="M20" s="231"/>
      <c r="N20" s="337" t="s">
        <v>53</v>
      </c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9"/>
      <c r="AP20" s="72" t="str">
        <f>IF(N20="","未入力","")</f>
        <v/>
      </c>
    </row>
    <row r="21" spans="1:42" ht="24" customHeight="1">
      <c r="B21" s="189" t="s">
        <v>21</v>
      </c>
      <c r="C21" s="190"/>
      <c r="D21" s="190"/>
      <c r="E21" s="190"/>
      <c r="F21" s="190"/>
      <c r="G21" s="190"/>
      <c r="H21" s="217" t="s">
        <v>22</v>
      </c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8"/>
    </row>
    <row r="22" spans="1:42" ht="24" customHeight="1" thickBot="1">
      <c r="B22" s="179"/>
      <c r="C22" s="180"/>
      <c r="D22" s="180"/>
      <c r="E22" s="180"/>
      <c r="F22" s="180"/>
      <c r="G22" s="180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20"/>
    </row>
    <row r="23" spans="1:42" ht="24" customHeight="1" thickBot="1">
      <c r="B23" s="179"/>
      <c r="C23" s="180"/>
      <c r="D23" s="180"/>
      <c r="E23" s="180"/>
      <c r="F23" s="180"/>
      <c r="G23" s="180"/>
      <c r="H23" s="303" t="s">
        <v>23</v>
      </c>
      <c r="I23" s="304"/>
      <c r="J23" s="304"/>
      <c r="K23" s="304"/>
      <c r="L23" s="304"/>
      <c r="M23" s="304"/>
      <c r="N23" s="304"/>
      <c r="O23" s="304"/>
      <c r="P23" s="304"/>
      <c r="Q23" s="305"/>
      <c r="R23" s="306" t="s">
        <v>24</v>
      </c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7"/>
    </row>
    <row r="24" spans="1:42" ht="24" customHeight="1" thickTop="1">
      <c r="B24" s="179"/>
      <c r="C24" s="180"/>
      <c r="D24" s="180"/>
      <c r="E24" s="180"/>
      <c r="F24" s="180"/>
      <c r="G24" s="180"/>
      <c r="H24" s="308" t="s">
        <v>34</v>
      </c>
      <c r="I24" s="309"/>
      <c r="J24" s="310" t="s">
        <v>25</v>
      </c>
      <c r="K24" s="311"/>
      <c r="L24" s="311"/>
      <c r="M24" s="311"/>
      <c r="N24" s="311"/>
      <c r="O24" s="311"/>
      <c r="P24" s="311"/>
      <c r="Q24" s="312"/>
      <c r="R24" s="194" t="s">
        <v>26</v>
      </c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6"/>
    </row>
    <row r="25" spans="1:42" ht="24" customHeight="1">
      <c r="B25" s="179"/>
      <c r="C25" s="180"/>
      <c r="D25" s="180"/>
      <c r="E25" s="180"/>
      <c r="F25" s="180"/>
      <c r="G25" s="180"/>
      <c r="H25" s="273"/>
      <c r="I25" s="274"/>
      <c r="J25" s="299" t="s">
        <v>38</v>
      </c>
      <c r="K25" s="300"/>
      <c r="L25" s="300"/>
      <c r="M25" s="300"/>
      <c r="N25" s="300"/>
      <c r="O25" s="300"/>
      <c r="P25" s="300"/>
      <c r="Q25" s="301"/>
      <c r="R25" s="287" t="s">
        <v>39</v>
      </c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9"/>
    </row>
    <row r="26" spans="1:42" ht="24" customHeight="1">
      <c r="B26" s="179"/>
      <c r="C26" s="180"/>
      <c r="D26" s="180"/>
      <c r="E26" s="180"/>
      <c r="F26" s="180"/>
      <c r="G26" s="180"/>
      <c r="H26" s="273"/>
      <c r="I26" s="274"/>
      <c r="J26" s="299" t="s">
        <v>40</v>
      </c>
      <c r="K26" s="300"/>
      <c r="L26" s="300"/>
      <c r="M26" s="300"/>
      <c r="N26" s="300"/>
      <c r="O26" s="300"/>
      <c r="P26" s="300"/>
      <c r="Q26" s="301"/>
      <c r="R26" s="287" t="s">
        <v>41</v>
      </c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9"/>
    </row>
    <row r="27" spans="1:42" ht="24" customHeight="1">
      <c r="B27" s="122"/>
      <c r="C27" s="114"/>
      <c r="D27" s="114"/>
      <c r="E27" s="114"/>
      <c r="F27" s="114"/>
      <c r="G27" s="114"/>
      <c r="H27" s="273"/>
      <c r="I27" s="274"/>
      <c r="J27" s="299" t="s">
        <v>352</v>
      </c>
      <c r="K27" s="300"/>
      <c r="L27" s="300"/>
      <c r="M27" s="300"/>
      <c r="N27" s="300"/>
      <c r="O27" s="300"/>
      <c r="P27" s="300"/>
      <c r="Q27" s="301"/>
      <c r="R27" s="302" t="s">
        <v>357</v>
      </c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9"/>
    </row>
    <row r="28" spans="1:42" ht="24" customHeight="1">
      <c r="B28" s="179"/>
      <c r="C28" s="180"/>
      <c r="D28" s="180"/>
      <c r="E28" s="180"/>
      <c r="F28" s="180"/>
      <c r="G28" s="180"/>
      <c r="H28" s="273"/>
      <c r="I28" s="274"/>
      <c r="J28" s="299" t="s">
        <v>353</v>
      </c>
      <c r="K28" s="300"/>
      <c r="L28" s="300"/>
      <c r="M28" s="300"/>
      <c r="N28" s="300"/>
      <c r="O28" s="300"/>
      <c r="P28" s="300"/>
      <c r="Q28" s="301"/>
      <c r="R28" s="287" t="s">
        <v>359</v>
      </c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9"/>
    </row>
    <row r="29" spans="1:42" ht="24" customHeight="1">
      <c r="B29" s="122"/>
      <c r="C29" s="114"/>
      <c r="D29" s="114"/>
      <c r="E29" s="114"/>
      <c r="F29" s="114"/>
      <c r="G29" s="114"/>
      <c r="H29" s="273"/>
      <c r="I29" s="274"/>
      <c r="J29" s="299" t="s">
        <v>427</v>
      </c>
      <c r="K29" s="300"/>
      <c r="L29" s="300"/>
      <c r="M29" s="300"/>
      <c r="N29" s="300"/>
      <c r="O29" s="300"/>
      <c r="P29" s="300"/>
      <c r="Q29" s="301"/>
      <c r="R29" s="287" t="s">
        <v>428</v>
      </c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9"/>
    </row>
    <row r="30" spans="1:42" ht="24" customHeight="1">
      <c r="B30" s="179"/>
      <c r="C30" s="180"/>
      <c r="D30" s="180"/>
      <c r="E30" s="180"/>
      <c r="F30" s="180"/>
      <c r="G30" s="180"/>
      <c r="H30" s="273"/>
      <c r="I30" s="274"/>
      <c r="J30" s="299" t="s">
        <v>30</v>
      </c>
      <c r="K30" s="300"/>
      <c r="L30" s="300"/>
      <c r="M30" s="300"/>
      <c r="N30" s="300"/>
      <c r="O30" s="300"/>
      <c r="P30" s="300"/>
      <c r="Q30" s="301"/>
      <c r="R30" s="287" t="s">
        <v>31</v>
      </c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9"/>
    </row>
    <row r="31" spans="1:42" ht="24" customHeight="1">
      <c r="B31" s="179"/>
      <c r="C31" s="180"/>
      <c r="D31" s="180"/>
      <c r="E31" s="180"/>
      <c r="F31" s="180"/>
      <c r="G31" s="180"/>
      <c r="H31" s="273" t="s">
        <v>34</v>
      </c>
      <c r="I31" s="274"/>
      <c r="J31" s="299" t="s">
        <v>28</v>
      </c>
      <c r="K31" s="300"/>
      <c r="L31" s="300"/>
      <c r="M31" s="300"/>
      <c r="N31" s="300"/>
      <c r="O31" s="300"/>
      <c r="P31" s="300"/>
      <c r="Q31" s="301"/>
      <c r="R31" s="287" t="s">
        <v>29</v>
      </c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9"/>
    </row>
    <row r="32" spans="1:42" ht="24" customHeight="1">
      <c r="B32" s="179"/>
      <c r="C32" s="180"/>
      <c r="D32" s="180"/>
      <c r="E32" s="180"/>
      <c r="F32" s="180"/>
      <c r="G32" s="180"/>
      <c r="H32" s="273"/>
      <c r="I32" s="274"/>
      <c r="J32" s="299" t="s">
        <v>32</v>
      </c>
      <c r="K32" s="300"/>
      <c r="L32" s="300"/>
      <c r="M32" s="300"/>
      <c r="N32" s="300"/>
      <c r="O32" s="300"/>
      <c r="P32" s="300"/>
      <c r="Q32" s="301"/>
      <c r="R32" s="287" t="s">
        <v>33</v>
      </c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9"/>
    </row>
    <row r="33" spans="2:42" ht="24" customHeight="1">
      <c r="B33" s="179"/>
      <c r="C33" s="180"/>
      <c r="D33" s="180"/>
      <c r="E33" s="180"/>
      <c r="F33" s="180"/>
      <c r="G33" s="180"/>
      <c r="H33" s="273" t="s">
        <v>349</v>
      </c>
      <c r="I33" s="274"/>
      <c r="J33" s="299" t="s">
        <v>35</v>
      </c>
      <c r="K33" s="300"/>
      <c r="L33" s="300"/>
      <c r="M33" s="300"/>
      <c r="N33" s="300"/>
      <c r="O33" s="300"/>
      <c r="P33" s="300"/>
      <c r="Q33" s="301"/>
      <c r="R33" s="302" t="s">
        <v>447</v>
      </c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9"/>
    </row>
    <row r="34" spans="2:42" ht="24" customHeight="1">
      <c r="B34" s="179"/>
      <c r="C34" s="180"/>
      <c r="D34" s="180"/>
      <c r="E34" s="180"/>
      <c r="F34" s="180"/>
      <c r="G34" s="313"/>
      <c r="H34" s="273"/>
      <c r="I34" s="274"/>
      <c r="J34" s="299" t="s">
        <v>42</v>
      </c>
      <c r="K34" s="300"/>
      <c r="L34" s="300"/>
      <c r="M34" s="300"/>
      <c r="N34" s="300"/>
      <c r="O34" s="300"/>
      <c r="P34" s="300"/>
      <c r="Q34" s="301"/>
      <c r="R34" s="302" t="s">
        <v>354</v>
      </c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9"/>
      <c r="AP34" s="72" t="str">
        <f>IF(AND(H35="○",H34=""),"○を入力してください","")</f>
        <v/>
      </c>
    </row>
    <row r="35" spans="2:42" ht="24" customHeight="1">
      <c r="B35" s="179"/>
      <c r="C35" s="180"/>
      <c r="D35" s="180"/>
      <c r="E35" s="180"/>
      <c r="F35" s="180"/>
      <c r="G35" s="313"/>
      <c r="H35" s="273"/>
      <c r="I35" s="274"/>
      <c r="J35" s="299" t="s">
        <v>44</v>
      </c>
      <c r="K35" s="300"/>
      <c r="L35" s="300"/>
      <c r="M35" s="300"/>
      <c r="N35" s="300"/>
      <c r="O35" s="300"/>
      <c r="P35" s="300"/>
      <c r="Q35" s="301"/>
      <c r="R35" s="302" t="s">
        <v>355</v>
      </c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9"/>
      <c r="AP35" s="72" t="str">
        <f>IF(AND(H35="○",H34=""),"「気象コンテンツ」にも○を入力してください","")</f>
        <v/>
      </c>
    </row>
    <row r="36" spans="2:42" ht="24" customHeight="1">
      <c r="B36" s="122"/>
      <c r="C36" s="114"/>
      <c r="D36" s="114"/>
      <c r="E36" s="114"/>
      <c r="F36" s="114"/>
      <c r="G36" s="123"/>
      <c r="H36" s="273"/>
      <c r="I36" s="274"/>
      <c r="J36" s="299" t="s">
        <v>361</v>
      </c>
      <c r="K36" s="300"/>
      <c r="L36" s="300"/>
      <c r="M36" s="300"/>
      <c r="N36" s="300"/>
      <c r="O36" s="300"/>
      <c r="P36" s="300"/>
      <c r="Q36" s="301"/>
      <c r="R36" s="302" t="s">
        <v>373</v>
      </c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9"/>
      <c r="AP36" s="72"/>
    </row>
    <row r="37" spans="2:42" ht="24" customHeight="1">
      <c r="B37" s="179"/>
      <c r="C37" s="180"/>
      <c r="D37" s="180"/>
      <c r="E37" s="180"/>
      <c r="F37" s="180"/>
      <c r="G37" s="313"/>
      <c r="H37" s="273"/>
      <c r="I37" s="274"/>
      <c r="J37" s="299" t="s">
        <v>36</v>
      </c>
      <c r="K37" s="300"/>
      <c r="L37" s="300"/>
      <c r="M37" s="300"/>
      <c r="N37" s="300"/>
      <c r="O37" s="300"/>
      <c r="P37" s="300"/>
      <c r="Q37" s="301"/>
      <c r="R37" s="287" t="s">
        <v>37</v>
      </c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9"/>
    </row>
    <row r="38" spans="2:42" ht="24" customHeight="1">
      <c r="B38" s="122"/>
      <c r="C38" s="114"/>
      <c r="D38" s="114"/>
      <c r="E38" s="114"/>
      <c r="F38" s="114"/>
      <c r="G38" s="123"/>
      <c r="H38" s="273"/>
      <c r="I38" s="274"/>
      <c r="J38" s="299" t="s">
        <v>362</v>
      </c>
      <c r="K38" s="300"/>
      <c r="L38" s="300"/>
      <c r="M38" s="300"/>
      <c r="N38" s="300"/>
      <c r="O38" s="300"/>
      <c r="P38" s="300"/>
      <c r="Q38" s="301"/>
      <c r="R38" s="287" t="s">
        <v>360</v>
      </c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9"/>
    </row>
    <row r="39" spans="2:42" ht="24" customHeight="1">
      <c r="B39" s="122"/>
      <c r="C39" s="114"/>
      <c r="D39" s="114"/>
      <c r="E39" s="114"/>
      <c r="F39" s="114"/>
      <c r="G39" s="123"/>
      <c r="H39" s="273"/>
      <c r="I39" s="274"/>
      <c r="J39" s="299" t="s">
        <v>43</v>
      </c>
      <c r="K39" s="300"/>
      <c r="L39" s="300"/>
      <c r="M39" s="300"/>
      <c r="N39" s="300"/>
      <c r="O39" s="300"/>
      <c r="P39" s="300"/>
      <c r="Q39" s="301"/>
      <c r="R39" s="302" t="s">
        <v>358</v>
      </c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9"/>
    </row>
    <row r="40" spans="2:42" ht="12" customHeight="1">
      <c r="B40" s="179"/>
      <c r="C40" s="180"/>
      <c r="D40" s="180"/>
      <c r="E40" s="180"/>
      <c r="F40" s="180"/>
      <c r="G40" s="313"/>
      <c r="H40" s="323"/>
      <c r="I40" s="324"/>
      <c r="J40" s="296" t="s">
        <v>46</v>
      </c>
      <c r="K40" s="297"/>
      <c r="L40" s="297"/>
      <c r="M40" s="297"/>
      <c r="N40" s="297"/>
      <c r="O40" s="297"/>
      <c r="P40" s="297"/>
      <c r="Q40" s="298"/>
      <c r="R40" s="290" t="s">
        <v>356</v>
      </c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2"/>
    </row>
    <row r="41" spans="2:42" ht="12.95" customHeight="1" thickBot="1">
      <c r="B41" s="179"/>
      <c r="C41" s="180"/>
      <c r="D41" s="180"/>
      <c r="E41" s="180"/>
      <c r="F41" s="180"/>
      <c r="G41" s="313"/>
      <c r="H41" s="325"/>
      <c r="I41" s="326"/>
      <c r="J41" s="320" t="s">
        <v>47</v>
      </c>
      <c r="K41" s="321"/>
      <c r="L41" s="321"/>
      <c r="M41" s="321"/>
      <c r="N41" s="321"/>
      <c r="O41" s="321"/>
      <c r="P41" s="321"/>
      <c r="Q41" s="322"/>
      <c r="R41" s="293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5"/>
    </row>
    <row r="42" spans="2:42" ht="24" customHeight="1" thickBot="1">
      <c r="B42" s="267" t="s">
        <v>48</v>
      </c>
      <c r="C42" s="268"/>
      <c r="D42" s="268"/>
      <c r="E42" s="268"/>
      <c r="F42" s="268"/>
      <c r="G42" s="268"/>
      <c r="H42" s="275" t="s">
        <v>49</v>
      </c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7"/>
    </row>
    <row r="43" spans="2:42" ht="24" customHeight="1">
      <c r="B43" s="269"/>
      <c r="C43" s="270"/>
      <c r="D43" s="270"/>
      <c r="E43" s="270"/>
      <c r="F43" s="270"/>
      <c r="G43" s="270"/>
      <c r="H43" s="340" t="s">
        <v>56</v>
      </c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2"/>
    </row>
    <row r="44" spans="2:42" ht="24" customHeight="1">
      <c r="B44" s="269"/>
      <c r="C44" s="270"/>
      <c r="D44" s="270"/>
      <c r="E44" s="270"/>
      <c r="F44" s="270"/>
      <c r="G44" s="270"/>
      <c r="H44" s="343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5"/>
    </row>
    <row r="45" spans="2:42" ht="24" customHeight="1">
      <c r="B45" s="269"/>
      <c r="C45" s="270"/>
      <c r="D45" s="270"/>
      <c r="E45" s="270"/>
      <c r="F45" s="270"/>
      <c r="G45" s="270"/>
      <c r="H45" s="343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5"/>
    </row>
    <row r="46" spans="2:42" ht="24" customHeight="1">
      <c r="B46" s="269"/>
      <c r="C46" s="270"/>
      <c r="D46" s="270"/>
      <c r="E46" s="270"/>
      <c r="F46" s="270"/>
      <c r="G46" s="270"/>
      <c r="H46" s="343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5"/>
    </row>
    <row r="47" spans="2:42" ht="24" customHeight="1">
      <c r="B47" s="269"/>
      <c r="C47" s="270"/>
      <c r="D47" s="270"/>
      <c r="E47" s="270"/>
      <c r="F47" s="270"/>
      <c r="G47" s="270"/>
      <c r="H47" s="343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5"/>
    </row>
    <row r="48" spans="2:42" ht="24" customHeight="1" thickBot="1">
      <c r="B48" s="271"/>
      <c r="C48" s="272"/>
      <c r="D48" s="272"/>
      <c r="E48" s="272"/>
      <c r="F48" s="272"/>
      <c r="G48" s="272"/>
      <c r="H48" s="346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8"/>
    </row>
    <row r="49" spans="1:41" ht="24" customHeight="1" thickBot="1">
      <c r="A49" s="63" t="s">
        <v>50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1:41" ht="24" customHeight="1" thickBot="1">
      <c r="B50" s="264" t="s">
        <v>51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6"/>
    </row>
    <row r="51" spans="1:41" ht="24" customHeight="1"/>
    <row r="52" spans="1:41" ht="24" customHeight="1"/>
    <row r="53" spans="1:41" ht="24" customHeight="1"/>
    <row r="54" spans="1:41" ht="24" customHeight="1"/>
    <row r="55" spans="1:41" ht="24" customHeight="1"/>
    <row r="56" spans="1:41" ht="24" customHeight="1"/>
    <row r="57" spans="1:41" ht="24" customHeight="1"/>
    <row r="58" spans="1:41" ht="24" customHeight="1"/>
    <row r="59" spans="1:41" ht="24" customHeight="1"/>
    <row r="60" spans="1:41" ht="24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</row>
    <row r="61" spans="1:41" ht="24" customHeight="1">
      <c r="I61" s="66"/>
      <c r="J61" s="66"/>
      <c r="K61" s="66"/>
      <c r="L61" s="66"/>
      <c r="M61" s="66"/>
      <c r="N61" s="74"/>
      <c r="O61" s="74"/>
      <c r="P61" s="74"/>
      <c r="Q61" s="74"/>
      <c r="R61" s="74"/>
      <c r="S61" s="74"/>
      <c r="T61" s="74"/>
      <c r="U61" s="74"/>
      <c r="V61" s="74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6"/>
      <c r="AN61" s="66"/>
      <c r="AO61" s="69"/>
    </row>
    <row r="62" spans="1:41" ht="24" customHeight="1"/>
    <row r="63" spans="1:41" ht="24" customHeight="1"/>
    <row r="64" spans="1:41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</sheetData>
  <sheetProtection algorithmName="SHA-512" hashValue="G7zNpQQB6XQKWWRaNDoTjj+jv6yJyw7uRvw7hMu3zv4uSE8MvKPHc8qsjOWZW2AlzIHcsdlf1yOj6F6bVzsRLQ==" saltValue="3MsVi5Wr0FPdbi1k6Wiyfg==" spinCount="100000" sheet="1" selectLockedCells="1" selectUnlockedCells="1"/>
  <mergeCells count="139">
    <mergeCell ref="B50:AO50"/>
    <mergeCell ref="H27:I27"/>
    <mergeCell ref="J27:Q27"/>
    <mergeCell ref="R27:AO27"/>
    <mergeCell ref="H39:I39"/>
    <mergeCell ref="J39:Q39"/>
    <mergeCell ref="R39:AO39"/>
    <mergeCell ref="B42:G42"/>
    <mergeCell ref="H42:AO42"/>
    <mergeCell ref="B43:G43"/>
    <mergeCell ref="H43:AO48"/>
    <mergeCell ref="B44:G44"/>
    <mergeCell ref="B45:G45"/>
    <mergeCell ref="B46:G46"/>
    <mergeCell ref="B47:G47"/>
    <mergeCell ref="B48:G48"/>
    <mergeCell ref="H38:I38"/>
    <mergeCell ref="J38:Q38"/>
    <mergeCell ref="R38:AO38"/>
    <mergeCell ref="B40:G40"/>
    <mergeCell ref="H40:I41"/>
    <mergeCell ref="J40:Q40"/>
    <mergeCell ref="R40:AO41"/>
    <mergeCell ref="B41:G41"/>
    <mergeCell ref="J41:Q41"/>
    <mergeCell ref="H36:I36"/>
    <mergeCell ref="J36:Q36"/>
    <mergeCell ref="R36:AO36"/>
    <mergeCell ref="B37:G37"/>
    <mergeCell ref="H37:I37"/>
    <mergeCell ref="J37:Q37"/>
    <mergeCell ref="R37:AO37"/>
    <mergeCell ref="B34:G34"/>
    <mergeCell ref="H34:I34"/>
    <mergeCell ref="J34:Q34"/>
    <mergeCell ref="R34:AO34"/>
    <mergeCell ref="B35:G35"/>
    <mergeCell ref="H35:I35"/>
    <mergeCell ref="J35:Q35"/>
    <mergeCell ref="R35:AO35"/>
    <mergeCell ref="B32:G32"/>
    <mergeCell ref="H32:I32"/>
    <mergeCell ref="J32:Q32"/>
    <mergeCell ref="R32:AO32"/>
    <mergeCell ref="B33:G33"/>
    <mergeCell ref="H33:I33"/>
    <mergeCell ref="J33:Q33"/>
    <mergeCell ref="R33:AO33"/>
    <mergeCell ref="B30:G30"/>
    <mergeCell ref="H30:I30"/>
    <mergeCell ref="J30:Q30"/>
    <mergeCell ref="R30:AO30"/>
    <mergeCell ref="B31:G31"/>
    <mergeCell ref="H31:I31"/>
    <mergeCell ref="J31:Q31"/>
    <mergeCell ref="R31:AO31"/>
    <mergeCell ref="B26:G26"/>
    <mergeCell ref="H26:I26"/>
    <mergeCell ref="J26:Q26"/>
    <mergeCell ref="R26:AO26"/>
    <mergeCell ref="B28:G28"/>
    <mergeCell ref="H28:I28"/>
    <mergeCell ref="J28:Q28"/>
    <mergeCell ref="R28:AO28"/>
    <mergeCell ref="H29:I29"/>
    <mergeCell ref="J29:Q29"/>
    <mergeCell ref="R29:AO29"/>
    <mergeCell ref="B24:G24"/>
    <mergeCell ref="H24:I24"/>
    <mergeCell ref="J24:Q24"/>
    <mergeCell ref="R24:AO24"/>
    <mergeCell ref="B25:G25"/>
    <mergeCell ref="H25:I25"/>
    <mergeCell ref="J25:Q25"/>
    <mergeCell ref="R25:AO25"/>
    <mergeCell ref="B21:G21"/>
    <mergeCell ref="H21:AO22"/>
    <mergeCell ref="B22:G22"/>
    <mergeCell ref="B23:G23"/>
    <mergeCell ref="H23:Q23"/>
    <mergeCell ref="R23:AO23"/>
    <mergeCell ref="B19:G19"/>
    <mergeCell ref="H19:K19"/>
    <mergeCell ref="L19:M19"/>
    <mergeCell ref="N19:S19"/>
    <mergeCell ref="T19:AO19"/>
    <mergeCell ref="B20:K20"/>
    <mergeCell ref="L20:M20"/>
    <mergeCell ref="N20:AO20"/>
    <mergeCell ref="B17:K17"/>
    <mergeCell ref="L17:M17"/>
    <mergeCell ref="N17:AO17"/>
    <mergeCell ref="B18:G18"/>
    <mergeCell ref="H18:K18"/>
    <mergeCell ref="L18:M18"/>
    <mergeCell ref="N18:S18"/>
    <mergeCell ref="T18:AO18"/>
    <mergeCell ref="B14:G14"/>
    <mergeCell ref="H14:K14"/>
    <mergeCell ref="L14:M14"/>
    <mergeCell ref="N14:S14"/>
    <mergeCell ref="T14:AO14"/>
    <mergeCell ref="B15:G15"/>
    <mergeCell ref="H15:K15"/>
    <mergeCell ref="L15:M15"/>
    <mergeCell ref="N15:AO15"/>
    <mergeCell ref="B13:G13"/>
    <mergeCell ref="H13:K13"/>
    <mergeCell ref="L13:M13"/>
    <mergeCell ref="N13:AO13"/>
    <mergeCell ref="B10:G10"/>
    <mergeCell ref="H10:K10"/>
    <mergeCell ref="L10:M10"/>
    <mergeCell ref="N10:AO10"/>
    <mergeCell ref="B11:G11"/>
    <mergeCell ref="H11:K11"/>
    <mergeCell ref="L11:M11"/>
    <mergeCell ref="N11:AO11"/>
    <mergeCell ref="B9:G9"/>
    <mergeCell ref="H9:K9"/>
    <mergeCell ref="L9:M9"/>
    <mergeCell ref="N9:S9"/>
    <mergeCell ref="T9:AO9"/>
    <mergeCell ref="B12:G12"/>
    <mergeCell ref="H12:K12"/>
    <mergeCell ref="L12:M12"/>
    <mergeCell ref="N12:AO12"/>
    <mergeCell ref="B3:AO3"/>
    <mergeCell ref="B5:E5"/>
    <mergeCell ref="F5:G5"/>
    <mergeCell ref="H5:P5"/>
    <mergeCell ref="B7:G7"/>
    <mergeCell ref="H7:K7"/>
    <mergeCell ref="L7:M7"/>
    <mergeCell ref="N7:AO7"/>
    <mergeCell ref="B8:G8"/>
    <mergeCell ref="H8:K8"/>
    <mergeCell ref="L8:M8"/>
    <mergeCell ref="N8:AO8"/>
  </mergeCells>
  <phoneticPr fontId="1"/>
  <conditionalFormatting sqref="H21">
    <cfRule type="expression" dxfId="53" priority="14">
      <formula>$H21="○"</formula>
    </cfRule>
  </conditionalFormatting>
  <conditionalFormatting sqref="H24:H40 J24:J40">
    <cfRule type="expression" dxfId="52" priority="2">
      <formula>$H24="○"</formula>
    </cfRule>
  </conditionalFormatting>
  <conditionalFormatting sqref="J41:Q41">
    <cfRule type="expression" dxfId="51" priority="10">
      <formula>$H$40="○"</formula>
    </cfRule>
  </conditionalFormatting>
  <conditionalFormatting sqref="R24:R40">
    <cfRule type="expression" dxfId="50" priority="1">
      <formula>$H24="○"</formula>
    </cfRule>
  </conditionalFormatting>
  <dataValidations count="4">
    <dataValidation type="list" allowBlank="1" showInputMessage="1" showErrorMessage="1" sqref="N17:AO17" xr:uid="{35BE87B6-1A46-4951-8E15-EFF99A38F09E}">
      <formula1>"テスト利用,商用利用"</formula1>
    </dataValidation>
    <dataValidation type="date" allowBlank="1" showInputMessage="1" showErrorMessage="1" sqref="S5:X5" xr:uid="{D08FF258-6990-40E5-9F20-2E70A4B00C16}">
      <formula1>42370</formula1>
      <formula2>73050</formula2>
    </dataValidation>
    <dataValidation type="list" allowBlank="1" showInputMessage="1" showErrorMessage="1" sqref="I39 H24:H40 I24:I37" xr:uid="{6D4325CA-9185-46DC-B520-5C41A96E7E43}">
      <formula1>"　,○"</formula1>
    </dataValidation>
    <dataValidation type="custom" errorStyle="information" allowBlank="1" showInputMessage="1" showErrorMessage="1" errorTitle="入力内容に誤りがあります" error="郵便番号は8文字までの半角で入力してください。_x000a_(入力例：123-4567)" sqref="N9:S9" xr:uid="{9B79D43F-EFEC-494A-B0D1-57F29E3DAB6D}">
      <formula1>AND(N9=ASC(N9),LEN(N9)&lt;=8)</formula1>
    </dataValidation>
  </dataValidations>
  <hyperlinks>
    <hyperlink ref="N15" r:id="rId1" xr:uid="{02C2CE9E-EF47-4ED5-B44C-13016B07D61C}"/>
  </hyperlinks>
  <pageMargins left="0.78740157480314965" right="0.39370078740157483" top="0.59055118110236227" bottom="0.59055118110236227" header="0.31496062992125984" footer="0.31496062992125984"/>
  <pageSetup paperSize="9" scale="83" orientation="portrait" r:id="rId2"/>
  <headerFooter alignWithMargins="0">
    <oddHeader>&amp;R&amp;"ＭＳ Ｐゴシック,太字 斜体"&amp;12&amp;ECONFIDENTIAL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autoPageBreaks="0"/>
  </sheetPr>
  <dimension ref="A1:CI1007"/>
  <sheetViews>
    <sheetView showGridLines="0" zoomScaleNormal="100" zoomScaleSheetLayoutView="100" workbookViewId="0">
      <pane ySplit="7" topLeftCell="A8" activePane="bottomLeft" state="frozen"/>
      <selection activeCell="H5" sqref="H5:P5"/>
      <selection pane="bottomLeft" activeCell="D8" sqref="D8:M8"/>
    </sheetView>
  </sheetViews>
  <sheetFormatPr defaultColWidth="9" defaultRowHeight="14.25"/>
  <cols>
    <col min="1" max="41" width="2.625" style="60" customWidth="1"/>
    <col min="42" max="45" width="2.125" style="60" customWidth="1"/>
    <col min="46" max="85" width="2.625" style="60" customWidth="1"/>
    <col min="86" max="16384" width="9" style="60"/>
  </cols>
  <sheetData>
    <row r="1" spans="1:85" ht="3.95" customHeight="1"/>
    <row r="2" spans="1:85">
      <c r="AP2" s="61" t="str">
        <f>'【お客様記入①】設定申込書(1of2)'!AO2</f>
        <v>Ver.1.18.20240109</v>
      </c>
    </row>
    <row r="3" spans="1:85" ht="22.5">
      <c r="A3" s="239" t="s">
        <v>57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</row>
    <row r="4" spans="1:85" ht="5.099999999999999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85" s="64" customFormat="1" ht="24" customHeight="1">
      <c r="A5" s="63" t="s">
        <v>50</v>
      </c>
      <c r="X5" s="379" t="s">
        <v>58</v>
      </c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</row>
    <row r="6" spans="1:85" ht="24" customHeight="1" thickBot="1">
      <c r="B6" s="387" t="s">
        <v>59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8"/>
      <c r="O6" s="388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</row>
    <row r="7" spans="1:85" ht="51.95" customHeight="1" thickBot="1">
      <c r="B7" s="373" t="s">
        <v>60</v>
      </c>
      <c r="C7" s="374"/>
      <c r="D7" s="380" t="s">
        <v>61</v>
      </c>
      <c r="E7" s="381"/>
      <c r="F7" s="381"/>
      <c r="G7" s="381"/>
      <c r="H7" s="381"/>
      <c r="I7" s="381"/>
      <c r="J7" s="381"/>
      <c r="K7" s="381"/>
      <c r="L7" s="381"/>
      <c r="M7" s="381"/>
      <c r="N7" s="115"/>
      <c r="O7" s="71"/>
      <c r="P7" s="373" t="s">
        <v>62</v>
      </c>
      <c r="Q7" s="377"/>
      <c r="R7" s="374" t="s">
        <v>63</v>
      </c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8"/>
      <c r="AT7" s="65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</row>
    <row r="8" spans="1:85" ht="24" customHeight="1" thickTop="1">
      <c r="B8" s="375">
        <v>1</v>
      </c>
      <c r="C8" s="376"/>
      <c r="D8" s="382"/>
      <c r="E8" s="383"/>
      <c r="F8" s="383"/>
      <c r="G8" s="383"/>
      <c r="H8" s="383"/>
      <c r="I8" s="383"/>
      <c r="J8" s="383"/>
      <c r="K8" s="383"/>
      <c r="L8" s="383"/>
      <c r="M8" s="383"/>
      <c r="N8" s="361" t="str">
        <f>IF(COUNTIF(D8,"*/*")&gt;0,"ｴﾗｰ","")</f>
        <v/>
      </c>
      <c r="O8" s="362"/>
      <c r="P8" s="375">
        <v>1</v>
      </c>
      <c r="Q8" s="376"/>
      <c r="R8" s="384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6"/>
      <c r="AQ8" s="369" t="str">
        <f>IF(AND(LENB(R8)&gt;500),"ｴﾗｰ","")</f>
        <v/>
      </c>
      <c r="AR8" s="370"/>
      <c r="AT8" s="389" t="s">
        <v>64</v>
      </c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1"/>
    </row>
    <row r="9" spans="1:85" ht="24" customHeight="1">
      <c r="B9" s="352">
        <v>2</v>
      </c>
      <c r="C9" s="353"/>
      <c r="D9" s="356"/>
      <c r="E9" s="357"/>
      <c r="F9" s="357"/>
      <c r="G9" s="357"/>
      <c r="H9" s="357"/>
      <c r="I9" s="357"/>
      <c r="J9" s="357"/>
      <c r="K9" s="357"/>
      <c r="L9" s="357"/>
      <c r="M9" s="358"/>
      <c r="N9" s="361" t="str">
        <f t="shared" ref="N9:N72" si="0">IF(COUNTIF(D9,"*/*")&gt;0,"ｴﾗｰ","")</f>
        <v/>
      </c>
      <c r="O9" s="362"/>
      <c r="P9" s="352">
        <v>2</v>
      </c>
      <c r="Q9" s="353"/>
      <c r="R9" s="349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1"/>
      <c r="AQ9" s="369" t="str">
        <f t="shared" ref="AQ9:AQ72" si="1">IF(AND(LENB(R9)&gt;500),"ｴﾗｰ","")</f>
        <v/>
      </c>
      <c r="AR9" s="370"/>
      <c r="AT9" s="392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4"/>
    </row>
    <row r="10" spans="1:85" ht="24" customHeight="1">
      <c r="B10" s="352">
        <v>3</v>
      </c>
      <c r="C10" s="353"/>
      <c r="D10" s="356"/>
      <c r="E10" s="357"/>
      <c r="F10" s="357"/>
      <c r="G10" s="357"/>
      <c r="H10" s="357"/>
      <c r="I10" s="357"/>
      <c r="J10" s="357"/>
      <c r="K10" s="357"/>
      <c r="L10" s="357"/>
      <c r="M10" s="358"/>
      <c r="N10" s="361" t="str">
        <f t="shared" si="0"/>
        <v/>
      </c>
      <c r="O10" s="362"/>
      <c r="P10" s="352">
        <v>3</v>
      </c>
      <c r="Q10" s="353"/>
      <c r="R10" s="349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1"/>
      <c r="AQ10" s="369" t="str">
        <f t="shared" si="1"/>
        <v/>
      </c>
      <c r="AR10" s="370"/>
      <c r="AT10" s="392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4"/>
    </row>
    <row r="11" spans="1:85" ht="24" customHeight="1">
      <c r="B11" s="352">
        <v>4</v>
      </c>
      <c r="C11" s="353"/>
      <c r="D11" s="356"/>
      <c r="E11" s="357"/>
      <c r="F11" s="357"/>
      <c r="G11" s="357"/>
      <c r="H11" s="357"/>
      <c r="I11" s="357"/>
      <c r="J11" s="357"/>
      <c r="K11" s="357"/>
      <c r="L11" s="357"/>
      <c r="M11" s="358"/>
      <c r="N11" s="361" t="str">
        <f t="shared" si="0"/>
        <v/>
      </c>
      <c r="O11" s="362"/>
      <c r="P11" s="352">
        <v>4</v>
      </c>
      <c r="Q11" s="353"/>
      <c r="R11" s="349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1"/>
      <c r="AQ11" s="369" t="str">
        <f t="shared" si="1"/>
        <v/>
      </c>
      <c r="AR11" s="370"/>
      <c r="AT11" s="392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4"/>
    </row>
    <row r="12" spans="1:85" ht="24" customHeight="1">
      <c r="B12" s="352">
        <v>5</v>
      </c>
      <c r="C12" s="353"/>
      <c r="D12" s="356"/>
      <c r="E12" s="357"/>
      <c r="F12" s="357"/>
      <c r="G12" s="357"/>
      <c r="H12" s="357"/>
      <c r="I12" s="357"/>
      <c r="J12" s="357"/>
      <c r="K12" s="357"/>
      <c r="L12" s="357"/>
      <c r="M12" s="358"/>
      <c r="N12" s="361" t="str">
        <f t="shared" si="0"/>
        <v/>
      </c>
      <c r="O12" s="362"/>
      <c r="P12" s="352">
        <v>5</v>
      </c>
      <c r="Q12" s="353"/>
      <c r="R12" s="349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1"/>
      <c r="AQ12" s="369" t="str">
        <f t="shared" si="1"/>
        <v/>
      </c>
      <c r="AR12" s="370"/>
      <c r="AT12" s="363" t="s">
        <v>393</v>
      </c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5"/>
    </row>
    <row r="13" spans="1:85" ht="24" customHeight="1">
      <c r="B13" s="352">
        <v>6</v>
      </c>
      <c r="C13" s="353"/>
      <c r="D13" s="356"/>
      <c r="E13" s="357"/>
      <c r="F13" s="357"/>
      <c r="G13" s="357"/>
      <c r="H13" s="357"/>
      <c r="I13" s="357"/>
      <c r="J13" s="357"/>
      <c r="K13" s="357"/>
      <c r="L13" s="357"/>
      <c r="M13" s="358"/>
      <c r="N13" s="361" t="str">
        <f t="shared" si="0"/>
        <v/>
      </c>
      <c r="O13" s="362"/>
      <c r="P13" s="352">
        <v>6</v>
      </c>
      <c r="Q13" s="353"/>
      <c r="R13" s="349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1"/>
      <c r="AQ13" s="369" t="str">
        <f t="shared" si="1"/>
        <v/>
      </c>
      <c r="AR13" s="370"/>
      <c r="AT13" s="363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5"/>
    </row>
    <row r="14" spans="1:85" ht="24" customHeight="1">
      <c r="B14" s="352">
        <v>7</v>
      </c>
      <c r="C14" s="353"/>
      <c r="D14" s="356"/>
      <c r="E14" s="357"/>
      <c r="F14" s="357"/>
      <c r="G14" s="357"/>
      <c r="H14" s="357"/>
      <c r="I14" s="357"/>
      <c r="J14" s="357"/>
      <c r="K14" s="357"/>
      <c r="L14" s="357"/>
      <c r="M14" s="358"/>
      <c r="N14" s="361" t="str">
        <f t="shared" si="0"/>
        <v/>
      </c>
      <c r="O14" s="362"/>
      <c r="P14" s="352">
        <v>7</v>
      </c>
      <c r="Q14" s="353"/>
      <c r="R14" s="349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1"/>
      <c r="AQ14" s="369" t="str">
        <f t="shared" si="1"/>
        <v/>
      </c>
      <c r="AR14" s="370"/>
      <c r="AT14" s="363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5"/>
    </row>
    <row r="15" spans="1:85" s="64" customFormat="1" ht="24" customHeight="1">
      <c r="B15" s="352">
        <v>8</v>
      </c>
      <c r="C15" s="353"/>
      <c r="D15" s="356"/>
      <c r="E15" s="357"/>
      <c r="F15" s="357"/>
      <c r="G15" s="357"/>
      <c r="H15" s="357"/>
      <c r="I15" s="357"/>
      <c r="J15" s="357"/>
      <c r="K15" s="357"/>
      <c r="L15" s="357"/>
      <c r="M15" s="358"/>
      <c r="N15" s="361" t="str">
        <f t="shared" si="0"/>
        <v/>
      </c>
      <c r="O15" s="362"/>
      <c r="P15" s="352">
        <v>8</v>
      </c>
      <c r="Q15" s="353"/>
      <c r="R15" s="349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1"/>
      <c r="AQ15" s="371" t="str">
        <f t="shared" si="1"/>
        <v/>
      </c>
      <c r="AR15" s="372"/>
      <c r="AT15" s="363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5"/>
    </row>
    <row r="16" spans="1:85" ht="24" customHeight="1">
      <c r="B16" s="352">
        <v>9</v>
      </c>
      <c r="C16" s="353"/>
      <c r="D16" s="356"/>
      <c r="E16" s="357"/>
      <c r="F16" s="357"/>
      <c r="G16" s="357"/>
      <c r="H16" s="357"/>
      <c r="I16" s="357"/>
      <c r="J16" s="357"/>
      <c r="K16" s="357"/>
      <c r="L16" s="357"/>
      <c r="M16" s="358"/>
      <c r="N16" s="361" t="str">
        <f t="shared" si="0"/>
        <v/>
      </c>
      <c r="O16" s="362"/>
      <c r="P16" s="352">
        <v>9</v>
      </c>
      <c r="Q16" s="353"/>
      <c r="R16" s="349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1"/>
      <c r="AQ16" s="369" t="str">
        <f t="shared" si="1"/>
        <v/>
      </c>
      <c r="AR16" s="370"/>
      <c r="AT16" s="363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5"/>
    </row>
    <row r="17" spans="2:87" ht="24" customHeight="1">
      <c r="B17" s="352">
        <v>10</v>
      </c>
      <c r="C17" s="353"/>
      <c r="D17" s="356"/>
      <c r="E17" s="357"/>
      <c r="F17" s="357"/>
      <c r="G17" s="357"/>
      <c r="H17" s="357"/>
      <c r="I17" s="357"/>
      <c r="J17" s="357"/>
      <c r="K17" s="357"/>
      <c r="L17" s="357"/>
      <c r="M17" s="358"/>
      <c r="N17" s="361" t="str">
        <f t="shared" si="0"/>
        <v/>
      </c>
      <c r="O17" s="362"/>
      <c r="P17" s="352">
        <v>10</v>
      </c>
      <c r="Q17" s="353"/>
      <c r="R17" s="349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1"/>
      <c r="AQ17" s="369" t="str">
        <f t="shared" si="1"/>
        <v/>
      </c>
      <c r="AR17" s="370"/>
      <c r="AT17" s="363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5"/>
    </row>
    <row r="18" spans="2:87" ht="24" customHeight="1">
      <c r="B18" s="352">
        <v>11</v>
      </c>
      <c r="C18" s="353"/>
      <c r="D18" s="356"/>
      <c r="E18" s="357"/>
      <c r="F18" s="357"/>
      <c r="G18" s="357"/>
      <c r="H18" s="357"/>
      <c r="I18" s="357"/>
      <c r="J18" s="357"/>
      <c r="K18" s="357"/>
      <c r="L18" s="357"/>
      <c r="M18" s="358"/>
      <c r="N18" s="361" t="str">
        <f t="shared" si="0"/>
        <v/>
      </c>
      <c r="O18" s="362"/>
      <c r="P18" s="352">
        <v>11</v>
      </c>
      <c r="Q18" s="353"/>
      <c r="R18" s="349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1"/>
      <c r="AQ18" s="369" t="str">
        <f t="shared" si="1"/>
        <v/>
      </c>
      <c r="AR18" s="370"/>
      <c r="AT18" s="363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5"/>
    </row>
    <row r="19" spans="2:87" ht="24" customHeight="1">
      <c r="B19" s="352">
        <v>12</v>
      </c>
      <c r="C19" s="353"/>
      <c r="D19" s="356"/>
      <c r="E19" s="357"/>
      <c r="F19" s="357"/>
      <c r="G19" s="357"/>
      <c r="H19" s="357"/>
      <c r="I19" s="357"/>
      <c r="J19" s="357"/>
      <c r="K19" s="357"/>
      <c r="L19" s="357"/>
      <c r="M19" s="358"/>
      <c r="N19" s="361" t="str">
        <f t="shared" si="0"/>
        <v/>
      </c>
      <c r="O19" s="362"/>
      <c r="P19" s="352">
        <v>12</v>
      </c>
      <c r="Q19" s="353"/>
      <c r="R19" s="349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1"/>
      <c r="AQ19" s="369" t="str">
        <f t="shared" si="1"/>
        <v/>
      </c>
      <c r="AR19" s="370"/>
      <c r="AT19" s="363" t="s">
        <v>65</v>
      </c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5"/>
    </row>
    <row r="20" spans="2:87" ht="24" customHeight="1">
      <c r="B20" s="352">
        <v>13</v>
      </c>
      <c r="C20" s="353"/>
      <c r="D20" s="356"/>
      <c r="E20" s="357"/>
      <c r="F20" s="357"/>
      <c r="G20" s="357"/>
      <c r="H20" s="357"/>
      <c r="I20" s="357"/>
      <c r="J20" s="357"/>
      <c r="K20" s="357"/>
      <c r="L20" s="357"/>
      <c r="M20" s="358"/>
      <c r="N20" s="361" t="str">
        <f t="shared" si="0"/>
        <v/>
      </c>
      <c r="O20" s="362"/>
      <c r="P20" s="352">
        <v>13</v>
      </c>
      <c r="Q20" s="353"/>
      <c r="R20" s="349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1"/>
      <c r="AQ20" s="369" t="str">
        <f t="shared" si="1"/>
        <v/>
      </c>
      <c r="AR20" s="370"/>
      <c r="AT20" s="363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5"/>
    </row>
    <row r="21" spans="2:87" ht="24" customHeight="1">
      <c r="B21" s="352">
        <v>14</v>
      </c>
      <c r="C21" s="353"/>
      <c r="D21" s="356"/>
      <c r="E21" s="357"/>
      <c r="F21" s="357"/>
      <c r="G21" s="357"/>
      <c r="H21" s="357"/>
      <c r="I21" s="357"/>
      <c r="J21" s="357"/>
      <c r="K21" s="357"/>
      <c r="L21" s="357"/>
      <c r="M21" s="358"/>
      <c r="N21" s="361" t="str">
        <f t="shared" si="0"/>
        <v/>
      </c>
      <c r="O21" s="362"/>
      <c r="P21" s="352">
        <v>14</v>
      </c>
      <c r="Q21" s="353"/>
      <c r="R21" s="349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1"/>
      <c r="AQ21" s="369" t="str">
        <f t="shared" si="1"/>
        <v/>
      </c>
      <c r="AR21" s="370"/>
      <c r="AT21" s="363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5"/>
    </row>
    <row r="22" spans="2:87" ht="24" customHeight="1">
      <c r="B22" s="352">
        <v>15</v>
      </c>
      <c r="C22" s="353"/>
      <c r="D22" s="356"/>
      <c r="E22" s="357"/>
      <c r="F22" s="357"/>
      <c r="G22" s="357"/>
      <c r="H22" s="357"/>
      <c r="I22" s="357"/>
      <c r="J22" s="357"/>
      <c r="K22" s="357"/>
      <c r="L22" s="357"/>
      <c r="M22" s="358"/>
      <c r="N22" s="361" t="str">
        <f t="shared" si="0"/>
        <v/>
      </c>
      <c r="O22" s="362"/>
      <c r="P22" s="352">
        <v>15</v>
      </c>
      <c r="Q22" s="353"/>
      <c r="R22" s="349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1"/>
      <c r="AQ22" s="369" t="str">
        <f t="shared" si="1"/>
        <v/>
      </c>
      <c r="AR22" s="370"/>
      <c r="AT22" s="363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5"/>
    </row>
    <row r="23" spans="2:87" ht="24" customHeight="1">
      <c r="B23" s="352">
        <v>16</v>
      </c>
      <c r="C23" s="353"/>
      <c r="D23" s="356"/>
      <c r="E23" s="357"/>
      <c r="F23" s="357"/>
      <c r="G23" s="357"/>
      <c r="H23" s="357"/>
      <c r="I23" s="357"/>
      <c r="J23" s="357"/>
      <c r="K23" s="357"/>
      <c r="L23" s="357"/>
      <c r="M23" s="358"/>
      <c r="N23" s="361" t="str">
        <f t="shared" si="0"/>
        <v/>
      </c>
      <c r="O23" s="362"/>
      <c r="P23" s="352">
        <v>16</v>
      </c>
      <c r="Q23" s="353"/>
      <c r="R23" s="349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1"/>
      <c r="AQ23" s="369" t="str">
        <f t="shared" si="1"/>
        <v/>
      </c>
      <c r="AR23" s="370"/>
      <c r="AT23" s="363" t="s">
        <v>380</v>
      </c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5"/>
    </row>
    <row r="24" spans="2:87" ht="24" customHeight="1">
      <c r="B24" s="352">
        <v>17</v>
      </c>
      <c r="C24" s="353"/>
      <c r="D24" s="356"/>
      <c r="E24" s="357"/>
      <c r="F24" s="357"/>
      <c r="G24" s="357"/>
      <c r="H24" s="357"/>
      <c r="I24" s="357"/>
      <c r="J24" s="357"/>
      <c r="K24" s="357"/>
      <c r="L24" s="357"/>
      <c r="M24" s="358"/>
      <c r="N24" s="361" t="str">
        <f t="shared" si="0"/>
        <v/>
      </c>
      <c r="O24" s="362"/>
      <c r="P24" s="352">
        <v>17</v>
      </c>
      <c r="Q24" s="353"/>
      <c r="R24" s="349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1"/>
      <c r="AQ24" s="369" t="str">
        <f t="shared" si="1"/>
        <v/>
      </c>
      <c r="AR24" s="370"/>
      <c r="AT24" s="363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5"/>
    </row>
    <row r="25" spans="2:87" ht="24" customHeight="1">
      <c r="B25" s="352">
        <v>18</v>
      </c>
      <c r="C25" s="353"/>
      <c r="D25" s="356"/>
      <c r="E25" s="357"/>
      <c r="F25" s="357"/>
      <c r="G25" s="357"/>
      <c r="H25" s="357"/>
      <c r="I25" s="357"/>
      <c r="J25" s="357"/>
      <c r="K25" s="357"/>
      <c r="L25" s="357"/>
      <c r="M25" s="358"/>
      <c r="N25" s="361" t="str">
        <f t="shared" si="0"/>
        <v/>
      </c>
      <c r="O25" s="362"/>
      <c r="P25" s="352">
        <v>18</v>
      </c>
      <c r="Q25" s="353"/>
      <c r="R25" s="349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1"/>
      <c r="AQ25" s="369" t="str">
        <f t="shared" si="1"/>
        <v/>
      </c>
      <c r="AR25" s="370"/>
      <c r="AT25" s="363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5"/>
    </row>
    <row r="26" spans="2:87" ht="24" customHeight="1">
      <c r="B26" s="352">
        <v>19</v>
      </c>
      <c r="C26" s="353"/>
      <c r="D26" s="356"/>
      <c r="E26" s="357"/>
      <c r="F26" s="357"/>
      <c r="G26" s="357"/>
      <c r="H26" s="357"/>
      <c r="I26" s="357"/>
      <c r="J26" s="357"/>
      <c r="K26" s="357"/>
      <c r="L26" s="357"/>
      <c r="M26" s="358"/>
      <c r="N26" s="361" t="str">
        <f t="shared" si="0"/>
        <v/>
      </c>
      <c r="O26" s="362"/>
      <c r="P26" s="352">
        <v>19</v>
      </c>
      <c r="Q26" s="353"/>
      <c r="R26" s="349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1"/>
      <c r="AQ26" s="369" t="str">
        <f t="shared" si="1"/>
        <v/>
      </c>
      <c r="AR26" s="370"/>
      <c r="AT26" s="363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5"/>
    </row>
    <row r="27" spans="2:87" ht="24" customHeight="1">
      <c r="B27" s="352">
        <v>20</v>
      </c>
      <c r="C27" s="353"/>
      <c r="D27" s="356"/>
      <c r="E27" s="357"/>
      <c r="F27" s="357"/>
      <c r="G27" s="357"/>
      <c r="H27" s="357"/>
      <c r="I27" s="357"/>
      <c r="J27" s="357"/>
      <c r="K27" s="357"/>
      <c r="L27" s="357"/>
      <c r="M27" s="358"/>
      <c r="N27" s="361" t="str">
        <f t="shared" si="0"/>
        <v/>
      </c>
      <c r="O27" s="362"/>
      <c r="P27" s="352">
        <v>20</v>
      </c>
      <c r="Q27" s="353"/>
      <c r="R27" s="349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1"/>
      <c r="AQ27" s="369" t="str">
        <f t="shared" si="1"/>
        <v/>
      </c>
      <c r="AR27" s="370"/>
      <c r="AT27" s="363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5"/>
    </row>
    <row r="28" spans="2:87" ht="24" customHeight="1">
      <c r="B28" s="352">
        <v>21</v>
      </c>
      <c r="C28" s="353"/>
      <c r="D28" s="356"/>
      <c r="E28" s="357"/>
      <c r="F28" s="357"/>
      <c r="G28" s="357"/>
      <c r="H28" s="357"/>
      <c r="I28" s="357"/>
      <c r="J28" s="357"/>
      <c r="K28" s="357"/>
      <c r="L28" s="357"/>
      <c r="M28" s="358"/>
      <c r="N28" s="361" t="str">
        <f t="shared" si="0"/>
        <v/>
      </c>
      <c r="O28" s="362"/>
      <c r="P28" s="352">
        <v>21</v>
      </c>
      <c r="Q28" s="353"/>
      <c r="R28" s="349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1"/>
      <c r="AQ28" s="369" t="str">
        <f t="shared" si="1"/>
        <v/>
      </c>
      <c r="AR28" s="370"/>
      <c r="AT28" s="363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5"/>
    </row>
    <row r="29" spans="2:87" ht="24" customHeight="1">
      <c r="B29" s="352">
        <v>22</v>
      </c>
      <c r="C29" s="353"/>
      <c r="D29" s="356"/>
      <c r="E29" s="357"/>
      <c r="F29" s="357"/>
      <c r="G29" s="357"/>
      <c r="H29" s="357"/>
      <c r="I29" s="357"/>
      <c r="J29" s="357"/>
      <c r="K29" s="357"/>
      <c r="L29" s="357"/>
      <c r="M29" s="358"/>
      <c r="N29" s="361" t="str">
        <f t="shared" si="0"/>
        <v/>
      </c>
      <c r="O29" s="362"/>
      <c r="P29" s="352">
        <v>22</v>
      </c>
      <c r="Q29" s="353"/>
      <c r="R29" s="349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1"/>
      <c r="AQ29" s="369" t="str">
        <f t="shared" si="1"/>
        <v/>
      </c>
      <c r="AR29" s="370"/>
      <c r="AT29" s="363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5"/>
    </row>
    <row r="30" spans="2:87" ht="24" customHeight="1">
      <c r="B30" s="352">
        <v>23</v>
      </c>
      <c r="C30" s="353"/>
      <c r="D30" s="356"/>
      <c r="E30" s="357"/>
      <c r="F30" s="357"/>
      <c r="G30" s="357"/>
      <c r="H30" s="357"/>
      <c r="I30" s="357"/>
      <c r="J30" s="357"/>
      <c r="K30" s="357"/>
      <c r="L30" s="357"/>
      <c r="M30" s="358"/>
      <c r="N30" s="361" t="str">
        <f t="shared" si="0"/>
        <v/>
      </c>
      <c r="O30" s="362"/>
      <c r="P30" s="352">
        <v>23</v>
      </c>
      <c r="Q30" s="353"/>
      <c r="R30" s="349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1"/>
      <c r="AQ30" s="369" t="str">
        <f t="shared" si="1"/>
        <v/>
      </c>
      <c r="AR30" s="370"/>
      <c r="AT30" s="363" t="s">
        <v>66</v>
      </c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5"/>
    </row>
    <row r="31" spans="2:87" ht="24" customHeight="1">
      <c r="B31" s="352">
        <v>24</v>
      </c>
      <c r="C31" s="353"/>
      <c r="D31" s="356"/>
      <c r="E31" s="357"/>
      <c r="F31" s="357"/>
      <c r="G31" s="357"/>
      <c r="H31" s="357"/>
      <c r="I31" s="357"/>
      <c r="J31" s="357"/>
      <c r="K31" s="357"/>
      <c r="L31" s="357"/>
      <c r="M31" s="358"/>
      <c r="N31" s="361" t="str">
        <f t="shared" si="0"/>
        <v/>
      </c>
      <c r="O31" s="362"/>
      <c r="P31" s="352">
        <v>24</v>
      </c>
      <c r="Q31" s="353"/>
      <c r="R31" s="349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1"/>
      <c r="AQ31" s="369" t="str">
        <f t="shared" si="1"/>
        <v/>
      </c>
      <c r="AR31" s="370"/>
      <c r="AT31" s="363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5"/>
    </row>
    <row r="32" spans="2:87" ht="24" customHeight="1">
      <c r="B32" s="352">
        <v>25</v>
      </c>
      <c r="C32" s="353"/>
      <c r="D32" s="356"/>
      <c r="E32" s="357"/>
      <c r="F32" s="357"/>
      <c r="G32" s="357"/>
      <c r="H32" s="357"/>
      <c r="I32" s="357"/>
      <c r="J32" s="357"/>
      <c r="K32" s="357"/>
      <c r="L32" s="357"/>
      <c r="M32" s="358"/>
      <c r="N32" s="361" t="str">
        <f t="shared" si="0"/>
        <v/>
      </c>
      <c r="O32" s="362"/>
      <c r="P32" s="352">
        <v>25</v>
      </c>
      <c r="Q32" s="353"/>
      <c r="R32" s="349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1"/>
      <c r="AQ32" s="369" t="str">
        <f t="shared" si="1"/>
        <v/>
      </c>
      <c r="AR32" s="370"/>
      <c r="AT32" s="363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5"/>
      <c r="CH32" s="114"/>
      <c r="CI32" s="114"/>
    </row>
    <row r="33" spans="2:87" ht="24" customHeight="1">
      <c r="B33" s="352">
        <v>26</v>
      </c>
      <c r="C33" s="353"/>
      <c r="D33" s="356"/>
      <c r="E33" s="357"/>
      <c r="F33" s="357"/>
      <c r="G33" s="357"/>
      <c r="H33" s="357"/>
      <c r="I33" s="357"/>
      <c r="J33" s="357"/>
      <c r="K33" s="357"/>
      <c r="L33" s="357"/>
      <c r="M33" s="358"/>
      <c r="N33" s="361" t="str">
        <f t="shared" si="0"/>
        <v/>
      </c>
      <c r="O33" s="362"/>
      <c r="P33" s="352">
        <v>26</v>
      </c>
      <c r="Q33" s="353"/>
      <c r="R33" s="349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1"/>
      <c r="AQ33" s="369" t="str">
        <f t="shared" si="1"/>
        <v/>
      </c>
      <c r="AR33" s="370"/>
      <c r="AT33" s="363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5"/>
      <c r="CH33" s="114"/>
      <c r="CI33" s="114"/>
    </row>
    <row r="34" spans="2:87" ht="24" customHeight="1" thickBot="1">
      <c r="B34" s="352">
        <v>27</v>
      </c>
      <c r="C34" s="353"/>
      <c r="D34" s="356"/>
      <c r="E34" s="357"/>
      <c r="F34" s="357"/>
      <c r="G34" s="357"/>
      <c r="H34" s="357"/>
      <c r="I34" s="357"/>
      <c r="J34" s="357"/>
      <c r="K34" s="357"/>
      <c r="L34" s="357"/>
      <c r="M34" s="358"/>
      <c r="N34" s="361" t="str">
        <f t="shared" si="0"/>
        <v/>
      </c>
      <c r="O34" s="362"/>
      <c r="P34" s="352">
        <v>27</v>
      </c>
      <c r="Q34" s="353"/>
      <c r="R34" s="349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1"/>
      <c r="AQ34" s="369" t="str">
        <f t="shared" si="1"/>
        <v/>
      </c>
      <c r="AR34" s="370"/>
      <c r="AT34" s="366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7"/>
      <c r="CG34" s="368"/>
      <c r="CH34" s="114"/>
      <c r="CI34" s="114"/>
    </row>
    <row r="35" spans="2:87" ht="24" customHeight="1">
      <c r="B35" s="352">
        <v>28</v>
      </c>
      <c r="C35" s="353"/>
      <c r="D35" s="356"/>
      <c r="E35" s="357"/>
      <c r="F35" s="357"/>
      <c r="G35" s="357"/>
      <c r="H35" s="357"/>
      <c r="I35" s="357"/>
      <c r="J35" s="357"/>
      <c r="K35" s="357"/>
      <c r="L35" s="357"/>
      <c r="M35" s="358"/>
      <c r="N35" s="361" t="str">
        <f t="shared" si="0"/>
        <v/>
      </c>
      <c r="O35" s="362"/>
      <c r="P35" s="352">
        <v>28</v>
      </c>
      <c r="Q35" s="353"/>
      <c r="R35" s="349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1"/>
      <c r="AQ35" s="369" t="str">
        <f t="shared" si="1"/>
        <v/>
      </c>
      <c r="AR35" s="370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4"/>
      <c r="CI35" s="114"/>
    </row>
    <row r="36" spans="2:87" ht="24" customHeight="1">
      <c r="B36" s="352">
        <v>29</v>
      </c>
      <c r="C36" s="353"/>
      <c r="D36" s="356"/>
      <c r="E36" s="357"/>
      <c r="F36" s="357"/>
      <c r="G36" s="357"/>
      <c r="H36" s="357"/>
      <c r="I36" s="357"/>
      <c r="J36" s="357"/>
      <c r="K36" s="357"/>
      <c r="L36" s="357"/>
      <c r="M36" s="358"/>
      <c r="N36" s="361" t="str">
        <f t="shared" si="0"/>
        <v/>
      </c>
      <c r="O36" s="362"/>
      <c r="P36" s="352">
        <v>29</v>
      </c>
      <c r="Q36" s="353"/>
      <c r="R36" s="349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1"/>
      <c r="AQ36" s="369" t="str">
        <f t="shared" si="1"/>
        <v/>
      </c>
      <c r="AR36" s="370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</row>
    <row r="37" spans="2:87" ht="24" customHeight="1">
      <c r="B37" s="352">
        <v>30</v>
      </c>
      <c r="C37" s="353"/>
      <c r="D37" s="356"/>
      <c r="E37" s="357"/>
      <c r="F37" s="357"/>
      <c r="G37" s="357"/>
      <c r="H37" s="357"/>
      <c r="I37" s="357"/>
      <c r="J37" s="357"/>
      <c r="K37" s="357"/>
      <c r="L37" s="357"/>
      <c r="M37" s="358"/>
      <c r="N37" s="361" t="str">
        <f t="shared" si="0"/>
        <v/>
      </c>
      <c r="O37" s="362"/>
      <c r="P37" s="352">
        <v>30</v>
      </c>
      <c r="Q37" s="353"/>
      <c r="R37" s="349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1"/>
      <c r="AQ37" s="369" t="str">
        <f t="shared" si="1"/>
        <v/>
      </c>
      <c r="AR37" s="370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</row>
    <row r="38" spans="2:87" ht="24" customHeight="1">
      <c r="B38" s="352">
        <v>31</v>
      </c>
      <c r="C38" s="353"/>
      <c r="D38" s="356"/>
      <c r="E38" s="357"/>
      <c r="F38" s="357"/>
      <c r="G38" s="357"/>
      <c r="H38" s="357"/>
      <c r="I38" s="357"/>
      <c r="J38" s="357"/>
      <c r="K38" s="357"/>
      <c r="L38" s="357"/>
      <c r="M38" s="358"/>
      <c r="N38" s="361" t="str">
        <f t="shared" si="0"/>
        <v/>
      </c>
      <c r="O38" s="362"/>
      <c r="P38" s="352">
        <v>31</v>
      </c>
      <c r="Q38" s="353"/>
      <c r="R38" s="349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1"/>
      <c r="AQ38" s="369" t="str">
        <f t="shared" si="1"/>
        <v/>
      </c>
      <c r="AR38" s="370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</row>
    <row r="39" spans="2:87" ht="24" customHeight="1">
      <c r="B39" s="352">
        <v>32</v>
      </c>
      <c r="C39" s="353"/>
      <c r="D39" s="356"/>
      <c r="E39" s="357"/>
      <c r="F39" s="357"/>
      <c r="G39" s="357"/>
      <c r="H39" s="357"/>
      <c r="I39" s="357"/>
      <c r="J39" s="357"/>
      <c r="K39" s="357"/>
      <c r="L39" s="357"/>
      <c r="M39" s="358"/>
      <c r="N39" s="361" t="str">
        <f t="shared" si="0"/>
        <v/>
      </c>
      <c r="O39" s="362"/>
      <c r="P39" s="352">
        <v>32</v>
      </c>
      <c r="Q39" s="353"/>
      <c r="R39" s="349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1"/>
      <c r="AQ39" s="369" t="str">
        <f t="shared" si="1"/>
        <v/>
      </c>
      <c r="AR39" s="370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</row>
    <row r="40" spans="2:87" ht="24" customHeight="1">
      <c r="B40" s="352">
        <v>33</v>
      </c>
      <c r="C40" s="353"/>
      <c r="D40" s="356"/>
      <c r="E40" s="357"/>
      <c r="F40" s="357"/>
      <c r="G40" s="357"/>
      <c r="H40" s="357"/>
      <c r="I40" s="357"/>
      <c r="J40" s="357"/>
      <c r="K40" s="357"/>
      <c r="L40" s="357"/>
      <c r="M40" s="358"/>
      <c r="N40" s="361" t="str">
        <f t="shared" si="0"/>
        <v/>
      </c>
      <c r="O40" s="362"/>
      <c r="P40" s="352">
        <v>33</v>
      </c>
      <c r="Q40" s="353"/>
      <c r="R40" s="349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1"/>
      <c r="AQ40" s="369" t="str">
        <f t="shared" si="1"/>
        <v/>
      </c>
      <c r="AR40" s="370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</row>
    <row r="41" spans="2:87" ht="24" customHeight="1">
      <c r="B41" s="352">
        <v>34</v>
      </c>
      <c r="C41" s="353"/>
      <c r="D41" s="356"/>
      <c r="E41" s="357"/>
      <c r="F41" s="357"/>
      <c r="G41" s="357"/>
      <c r="H41" s="357"/>
      <c r="I41" s="357"/>
      <c r="J41" s="357"/>
      <c r="K41" s="357"/>
      <c r="L41" s="357"/>
      <c r="M41" s="358"/>
      <c r="N41" s="361" t="str">
        <f t="shared" si="0"/>
        <v/>
      </c>
      <c r="O41" s="362"/>
      <c r="P41" s="352">
        <v>34</v>
      </c>
      <c r="Q41" s="353"/>
      <c r="R41" s="349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1"/>
      <c r="AQ41" s="369" t="str">
        <f t="shared" si="1"/>
        <v/>
      </c>
      <c r="AR41" s="370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</row>
    <row r="42" spans="2:87" ht="24" customHeight="1">
      <c r="B42" s="352">
        <v>35</v>
      </c>
      <c r="C42" s="353"/>
      <c r="D42" s="356"/>
      <c r="E42" s="357"/>
      <c r="F42" s="357"/>
      <c r="G42" s="357"/>
      <c r="H42" s="357"/>
      <c r="I42" s="357"/>
      <c r="J42" s="357"/>
      <c r="K42" s="357"/>
      <c r="L42" s="357"/>
      <c r="M42" s="358"/>
      <c r="N42" s="361" t="str">
        <f t="shared" si="0"/>
        <v/>
      </c>
      <c r="O42" s="362"/>
      <c r="P42" s="352">
        <v>35</v>
      </c>
      <c r="Q42" s="353"/>
      <c r="R42" s="349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1"/>
      <c r="AQ42" s="369" t="str">
        <f t="shared" si="1"/>
        <v/>
      </c>
      <c r="AR42" s="370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</row>
    <row r="43" spans="2:87" ht="24" customHeight="1">
      <c r="B43" s="352">
        <v>36</v>
      </c>
      <c r="C43" s="353"/>
      <c r="D43" s="356"/>
      <c r="E43" s="357"/>
      <c r="F43" s="357"/>
      <c r="G43" s="357"/>
      <c r="H43" s="357"/>
      <c r="I43" s="357"/>
      <c r="J43" s="357"/>
      <c r="K43" s="357"/>
      <c r="L43" s="357"/>
      <c r="M43" s="358"/>
      <c r="N43" s="361" t="str">
        <f t="shared" si="0"/>
        <v/>
      </c>
      <c r="O43" s="362"/>
      <c r="P43" s="352">
        <v>36</v>
      </c>
      <c r="Q43" s="353"/>
      <c r="R43" s="349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1"/>
      <c r="AQ43" s="369" t="str">
        <f t="shared" si="1"/>
        <v/>
      </c>
      <c r="AR43" s="370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</row>
    <row r="44" spans="2:87" ht="24" customHeight="1">
      <c r="B44" s="352">
        <v>37</v>
      </c>
      <c r="C44" s="353"/>
      <c r="D44" s="356"/>
      <c r="E44" s="357"/>
      <c r="F44" s="357"/>
      <c r="G44" s="357"/>
      <c r="H44" s="357"/>
      <c r="I44" s="357"/>
      <c r="J44" s="357"/>
      <c r="K44" s="357"/>
      <c r="L44" s="357"/>
      <c r="M44" s="358"/>
      <c r="N44" s="361" t="str">
        <f t="shared" si="0"/>
        <v/>
      </c>
      <c r="O44" s="362"/>
      <c r="P44" s="352">
        <v>37</v>
      </c>
      <c r="Q44" s="353"/>
      <c r="R44" s="349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1"/>
      <c r="AQ44" s="369" t="str">
        <f t="shared" si="1"/>
        <v/>
      </c>
      <c r="AR44" s="370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</row>
    <row r="45" spans="2:87" ht="24" customHeight="1">
      <c r="B45" s="352">
        <v>38</v>
      </c>
      <c r="C45" s="353"/>
      <c r="D45" s="356"/>
      <c r="E45" s="357"/>
      <c r="F45" s="357"/>
      <c r="G45" s="357"/>
      <c r="H45" s="357"/>
      <c r="I45" s="357"/>
      <c r="J45" s="357"/>
      <c r="K45" s="357"/>
      <c r="L45" s="357"/>
      <c r="M45" s="358"/>
      <c r="N45" s="361" t="str">
        <f t="shared" si="0"/>
        <v/>
      </c>
      <c r="O45" s="362"/>
      <c r="P45" s="352">
        <v>38</v>
      </c>
      <c r="Q45" s="353"/>
      <c r="R45" s="349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1"/>
      <c r="AQ45" s="369" t="str">
        <f t="shared" si="1"/>
        <v/>
      </c>
      <c r="AR45" s="370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</row>
    <row r="46" spans="2:87" ht="24" customHeight="1">
      <c r="B46" s="352">
        <v>39</v>
      </c>
      <c r="C46" s="353"/>
      <c r="D46" s="356"/>
      <c r="E46" s="357"/>
      <c r="F46" s="357"/>
      <c r="G46" s="357"/>
      <c r="H46" s="357"/>
      <c r="I46" s="357"/>
      <c r="J46" s="357"/>
      <c r="K46" s="357"/>
      <c r="L46" s="357"/>
      <c r="M46" s="358"/>
      <c r="N46" s="361" t="str">
        <f t="shared" si="0"/>
        <v/>
      </c>
      <c r="O46" s="362"/>
      <c r="P46" s="352">
        <v>39</v>
      </c>
      <c r="Q46" s="353"/>
      <c r="R46" s="349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1"/>
      <c r="AQ46" s="369" t="str">
        <f t="shared" si="1"/>
        <v/>
      </c>
      <c r="AR46" s="370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</row>
    <row r="47" spans="2:87" ht="24" customHeight="1">
      <c r="B47" s="352">
        <v>40</v>
      </c>
      <c r="C47" s="353"/>
      <c r="D47" s="356"/>
      <c r="E47" s="357"/>
      <c r="F47" s="357"/>
      <c r="G47" s="357"/>
      <c r="H47" s="357"/>
      <c r="I47" s="357"/>
      <c r="J47" s="357"/>
      <c r="K47" s="357"/>
      <c r="L47" s="357"/>
      <c r="M47" s="358"/>
      <c r="N47" s="361" t="str">
        <f t="shared" si="0"/>
        <v/>
      </c>
      <c r="O47" s="362"/>
      <c r="P47" s="352">
        <v>40</v>
      </c>
      <c r="Q47" s="353"/>
      <c r="R47" s="349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1"/>
      <c r="AQ47" s="369" t="str">
        <f t="shared" si="1"/>
        <v/>
      </c>
      <c r="AR47" s="370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</row>
    <row r="48" spans="2:87" ht="24" customHeight="1">
      <c r="B48" s="352">
        <v>41</v>
      </c>
      <c r="C48" s="353"/>
      <c r="D48" s="356"/>
      <c r="E48" s="357"/>
      <c r="F48" s="357"/>
      <c r="G48" s="357"/>
      <c r="H48" s="357"/>
      <c r="I48" s="357"/>
      <c r="J48" s="357"/>
      <c r="K48" s="357"/>
      <c r="L48" s="357"/>
      <c r="M48" s="358"/>
      <c r="N48" s="361" t="str">
        <f t="shared" si="0"/>
        <v/>
      </c>
      <c r="O48" s="362"/>
      <c r="P48" s="352">
        <v>41</v>
      </c>
      <c r="Q48" s="353"/>
      <c r="R48" s="349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1"/>
      <c r="AQ48" s="369" t="str">
        <f t="shared" si="1"/>
        <v/>
      </c>
      <c r="AR48" s="370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</row>
    <row r="49" spans="2:85" ht="24" customHeight="1">
      <c r="B49" s="352">
        <v>42</v>
      </c>
      <c r="C49" s="353"/>
      <c r="D49" s="356"/>
      <c r="E49" s="357"/>
      <c r="F49" s="357"/>
      <c r="G49" s="357"/>
      <c r="H49" s="357"/>
      <c r="I49" s="357"/>
      <c r="J49" s="357"/>
      <c r="K49" s="357"/>
      <c r="L49" s="357"/>
      <c r="M49" s="358"/>
      <c r="N49" s="361" t="str">
        <f t="shared" si="0"/>
        <v/>
      </c>
      <c r="O49" s="362"/>
      <c r="P49" s="352">
        <v>42</v>
      </c>
      <c r="Q49" s="353"/>
      <c r="R49" s="349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1"/>
      <c r="AQ49" s="369" t="str">
        <f t="shared" si="1"/>
        <v/>
      </c>
      <c r="AR49" s="370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</row>
    <row r="50" spans="2:85" ht="24" customHeight="1">
      <c r="B50" s="352">
        <v>43</v>
      </c>
      <c r="C50" s="353"/>
      <c r="D50" s="356"/>
      <c r="E50" s="357"/>
      <c r="F50" s="357"/>
      <c r="G50" s="357"/>
      <c r="H50" s="357"/>
      <c r="I50" s="357"/>
      <c r="J50" s="357"/>
      <c r="K50" s="357"/>
      <c r="L50" s="357"/>
      <c r="M50" s="358"/>
      <c r="N50" s="361" t="str">
        <f t="shared" si="0"/>
        <v/>
      </c>
      <c r="O50" s="362"/>
      <c r="P50" s="352">
        <v>43</v>
      </c>
      <c r="Q50" s="353"/>
      <c r="R50" s="349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1"/>
      <c r="AQ50" s="369" t="str">
        <f t="shared" si="1"/>
        <v/>
      </c>
      <c r="AR50" s="370"/>
    </row>
    <row r="51" spans="2:85" ht="24" customHeight="1">
      <c r="B51" s="352">
        <v>44</v>
      </c>
      <c r="C51" s="353"/>
      <c r="D51" s="356"/>
      <c r="E51" s="357"/>
      <c r="F51" s="357"/>
      <c r="G51" s="357"/>
      <c r="H51" s="357"/>
      <c r="I51" s="357"/>
      <c r="J51" s="357"/>
      <c r="K51" s="357"/>
      <c r="L51" s="357"/>
      <c r="M51" s="358"/>
      <c r="N51" s="361" t="str">
        <f t="shared" si="0"/>
        <v/>
      </c>
      <c r="O51" s="362"/>
      <c r="P51" s="352">
        <v>44</v>
      </c>
      <c r="Q51" s="353"/>
      <c r="R51" s="349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1"/>
      <c r="AQ51" s="369" t="str">
        <f t="shared" si="1"/>
        <v/>
      </c>
      <c r="AR51" s="370"/>
    </row>
    <row r="52" spans="2:85" ht="24" customHeight="1">
      <c r="B52" s="352">
        <v>45</v>
      </c>
      <c r="C52" s="353"/>
      <c r="D52" s="356"/>
      <c r="E52" s="357"/>
      <c r="F52" s="357"/>
      <c r="G52" s="357"/>
      <c r="H52" s="357"/>
      <c r="I52" s="357"/>
      <c r="J52" s="357"/>
      <c r="K52" s="357"/>
      <c r="L52" s="357"/>
      <c r="M52" s="358"/>
      <c r="N52" s="361" t="str">
        <f t="shared" si="0"/>
        <v/>
      </c>
      <c r="O52" s="362"/>
      <c r="P52" s="352">
        <v>45</v>
      </c>
      <c r="Q52" s="353"/>
      <c r="R52" s="349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1"/>
      <c r="AQ52" s="369" t="str">
        <f t="shared" si="1"/>
        <v/>
      </c>
      <c r="AR52" s="370"/>
    </row>
    <row r="53" spans="2:85" ht="24" customHeight="1">
      <c r="B53" s="352">
        <v>46</v>
      </c>
      <c r="C53" s="353"/>
      <c r="D53" s="356"/>
      <c r="E53" s="357"/>
      <c r="F53" s="357"/>
      <c r="G53" s="357"/>
      <c r="H53" s="357"/>
      <c r="I53" s="357"/>
      <c r="J53" s="357"/>
      <c r="K53" s="357"/>
      <c r="L53" s="357"/>
      <c r="M53" s="358"/>
      <c r="N53" s="361" t="str">
        <f t="shared" si="0"/>
        <v/>
      </c>
      <c r="O53" s="362"/>
      <c r="P53" s="352">
        <v>46</v>
      </c>
      <c r="Q53" s="353"/>
      <c r="R53" s="349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1"/>
      <c r="AQ53" s="369" t="str">
        <f t="shared" si="1"/>
        <v/>
      </c>
      <c r="AR53" s="370"/>
    </row>
    <row r="54" spans="2:85" ht="24" customHeight="1">
      <c r="B54" s="352">
        <v>47</v>
      </c>
      <c r="C54" s="353"/>
      <c r="D54" s="356"/>
      <c r="E54" s="357"/>
      <c r="F54" s="357"/>
      <c r="G54" s="357"/>
      <c r="H54" s="357"/>
      <c r="I54" s="357"/>
      <c r="J54" s="357"/>
      <c r="K54" s="357"/>
      <c r="L54" s="357"/>
      <c r="M54" s="358"/>
      <c r="N54" s="361" t="str">
        <f t="shared" si="0"/>
        <v/>
      </c>
      <c r="O54" s="362"/>
      <c r="P54" s="352">
        <v>47</v>
      </c>
      <c r="Q54" s="353"/>
      <c r="R54" s="349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1"/>
      <c r="AQ54" s="369" t="str">
        <f t="shared" si="1"/>
        <v/>
      </c>
      <c r="AR54" s="370"/>
    </row>
    <row r="55" spans="2:85" ht="24" customHeight="1">
      <c r="B55" s="352">
        <v>48</v>
      </c>
      <c r="C55" s="353"/>
      <c r="D55" s="356"/>
      <c r="E55" s="357"/>
      <c r="F55" s="357"/>
      <c r="G55" s="357"/>
      <c r="H55" s="357"/>
      <c r="I55" s="357"/>
      <c r="J55" s="357"/>
      <c r="K55" s="357"/>
      <c r="L55" s="357"/>
      <c r="M55" s="358"/>
      <c r="N55" s="361" t="str">
        <f t="shared" si="0"/>
        <v/>
      </c>
      <c r="O55" s="362"/>
      <c r="P55" s="352">
        <v>48</v>
      </c>
      <c r="Q55" s="353"/>
      <c r="R55" s="349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1"/>
      <c r="AQ55" s="369" t="str">
        <f t="shared" si="1"/>
        <v/>
      </c>
      <c r="AR55" s="370"/>
    </row>
    <row r="56" spans="2:85" ht="24" customHeight="1">
      <c r="B56" s="352">
        <v>49</v>
      </c>
      <c r="C56" s="353"/>
      <c r="D56" s="356"/>
      <c r="E56" s="357"/>
      <c r="F56" s="357"/>
      <c r="G56" s="357"/>
      <c r="H56" s="357"/>
      <c r="I56" s="357"/>
      <c r="J56" s="357"/>
      <c r="K56" s="357"/>
      <c r="L56" s="357"/>
      <c r="M56" s="358"/>
      <c r="N56" s="361" t="str">
        <f t="shared" si="0"/>
        <v/>
      </c>
      <c r="O56" s="362"/>
      <c r="P56" s="352">
        <v>49</v>
      </c>
      <c r="Q56" s="353"/>
      <c r="R56" s="349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1"/>
      <c r="AQ56" s="369" t="str">
        <f t="shared" si="1"/>
        <v/>
      </c>
      <c r="AR56" s="370"/>
    </row>
    <row r="57" spans="2:85" ht="24" customHeight="1">
      <c r="B57" s="352">
        <v>50</v>
      </c>
      <c r="C57" s="353"/>
      <c r="D57" s="356"/>
      <c r="E57" s="357"/>
      <c r="F57" s="357"/>
      <c r="G57" s="357"/>
      <c r="H57" s="357"/>
      <c r="I57" s="357"/>
      <c r="J57" s="357"/>
      <c r="K57" s="357"/>
      <c r="L57" s="357"/>
      <c r="M57" s="358"/>
      <c r="N57" s="361" t="str">
        <f t="shared" si="0"/>
        <v/>
      </c>
      <c r="O57" s="362"/>
      <c r="P57" s="352">
        <v>50</v>
      </c>
      <c r="Q57" s="353"/>
      <c r="R57" s="349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1"/>
      <c r="AQ57" s="369" t="str">
        <f t="shared" si="1"/>
        <v/>
      </c>
      <c r="AR57" s="370"/>
    </row>
    <row r="58" spans="2:85" ht="24" customHeight="1">
      <c r="B58" s="352">
        <v>51</v>
      </c>
      <c r="C58" s="353"/>
      <c r="D58" s="356"/>
      <c r="E58" s="357"/>
      <c r="F58" s="357"/>
      <c r="G58" s="357"/>
      <c r="H58" s="357"/>
      <c r="I58" s="357"/>
      <c r="J58" s="357"/>
      <c r="K58" s="357"/>
      <c r="L58" s="357"/>
      <c r="M58" s="358"/>
      <c r="N58" s="361" t="str">
        <f t="shared" si="0"/>
        <v/>
      </c>
      <c r="O58" s="362"/>
      <c r="P58" s="352">
        <v>51</v>
      </c>
      <c r="Q58" s="353"/>
      <c r="R58" s="349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1"/>
      <c r="AQ58" s="369" t="str">
        <f t="shared" si="1"/>
        <v/>
      </c>
      <c r="AR58" s="370"/>
    </row>
    <row r="59" spans="2:85" ht="24" customHeight="1">
      <c r="B59" s="352">
        <v>52</v>
      </c>
      <c r="C59" s="353"/>
      <c r="D59" s="356"/>
      <c r="E59" s="357"/>
      <c r="F59" s="357"/>
      <c r="G59" s="357"/>
      <c r="H59" s="357"/>
      <c r="I59" s="357"/>
      <c r="J59" s="357"/>
      <c r="K59" s="357"/>
      <c r="L59" s="357"/>
      <c r="M59" s="358"/>
      <c r="N59" s="361" t="str">
        <f t="shared" si="0"/>
        <v/>
      </c>
      <c r="O59" s="362"/>
      <c r="P59" s="352">
        <v>52</v>
      </c>
      <c r="Q59" s="353"/>
      <c r="R59" s="349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1"/>
      <c r="AQ59" s="369" t="str">
        <f t="shared" si="1"/>
        <v/>
      </c>
      <c r="AR59" s="370"/>
    </row>
    <row r="60" spans="2:85" ht="24" customHeight="1">
      <c r="B60" s="352">
        <v>53</v>
      </c>
      <c r="C60" s="353"/>
      <c r="D60" s="356"/>
      <c r="E60" s="357"/>
      <c r="F60" s="357"/>
      <c r="G60" s="357"/>
      <c r="H60" s="357"/>
      <c r="I60" s="357"/>
      <c r="J60" s="357"/>
      <c r="K60" s="357"/>
      <c r="L60" s="357"/>
      <c r="M60" s="358"/>
      <c r="N60" s="361" t="str">
        <f t="shared" si="0"/>
        <v/>
      </c>
      <c r="O60" s="362"/>
      <c r="P60" s="352">
        <v>53</v>
      </c>
      <c r="Q60" s="353"/>
      <c r="R60" s="349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1"/>
      <c r="AQ60" s="369" t="str">
        <f t="shared" si="1"/>
        <v/>
      </c>
      <c r="AR60" s="370"/>
    </row>
    <row r="61" spans="2:85" ht="24" customHeight="1">
      <c r="B61" s="352">
        <v>54</v>
      </c>
      <c r="C61" s="353"/>
      <c r="D61" s="356"/>
      <c r="E61" s="357"/>
      <c r="F61" s="357"/>
      <c r="G61" s="357"/>
      <c r="H61" s="357"/>
      <c r="I61" s="357"/>
      <c r="J61" s="357"/>
      <c r="K61" s="357"/>
      <c r="L61" s="357"/>
      <c r="M61" s="358"/>
      <c r="N61" s="361" t="str">
        <f t="shared" si="0"/>
        <v/>
      </c>
      <c r="O61" s="362"/>
      <c r="P61" s="352">
        <v>54</v>
      </c>
      <c r="Q61" s="353"/>
      <c r="R61" s="349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1"/>
      <c r="AQ61" s="369" t="str">
        <f t="shared" si="1"/>
        <v/>
      </c>
      <c r="AR61" s="370"/>
    </row>
    <row r="62" spans="2:85" ht="24" customHeight="1">
      <c r="B62" s="352">
        <v>55</v>
      </c>
      <c r="C62" s="353"/>
      <c r="D62" s="356"/>
      <c r="E62" s="357"/>
      <c r="F62" s="357"/>
      <c r="G62" s="357"/>
      <c r="H62" s="357"/>
      <c r="I62" s="357"/>
      <c r="J62" s="357"/>
      <c r="K62" s="357"/>
      <c r="L62" s="357"/>
      <c r="M62" s="358"/>
      <c r="N62" s="361" t="str">
        <f t="shared" si="0"/>
        <v/>
      </c>
      <c r="O62" s="362"/>
      <c r="P62" s="352">
        <v>55</v>
      </c>
      <c r="Q62" s="353"/>
      <c r="R62" s="349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1"/>
      <c r="AQ62" s="369" t="str">
        <f t="shared" si="1"/>
        <v/>
      </c>
      <c r="AR62" s="370"/>
    </row>
    <row r="63" spans="2:85" ht="24" customHeight="1">
      <c r="B63" s="352">
        <v>56</v>
      </c>
      <c r="C63" s="353"/>
      <c r="D63" s="356"/>
      <c r="E63" s="357"/>
      <c r="F63" s="357"/>
      <c r="G63" s="357"/>
      <c r="H63" s="357"/>
      <c r="I63" s="357"/>
      <c r="J63" s="357"/>
      <c r="K63" s="357"/>
      <c r="L63" s="357"/>
      <c r="M63" s="358"/>
      <c r="N63" s="361" t="str">
        <f t="shared" si="0"/>
        <v/>
      </c>
      <c r="O63" s="362"/>
      <c r="P63" s="352">
        <v>56</v>
      </c>
      <c r="Q63" s="353"/>
      <c r="R63" s="349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1"/>
      <c r="AQ63" s="369" t="str">
        <f t="shared" si="1"/>
        <v/>
      </c>
      <c r="AR63" s="370"/>
    </row>
    <row r="64" spans="2:85" ht="24" customHeight="1">
      <c r="B64" s="352">
        <v>57</v>
      </c>
      <c r="C64" s="353"/>
      <c r="D64" s="356"/>
      <c r="E64" s="357"/>
      <c r="F64" s="357"/>
      <c r="G64" s="357"/>
      <c r="H64" s="357"/>
      <c r="I64" s="357"/>
      <c r="J64" s="357"/>
      <c r="K64" s="357"/>
      <c r="L64" s="357"/>
      <c r="M64" s="358"/>
      <c r="N64" s="361" t="str">
        <f t="shared" si="0"/>
        <v/>
      </c>
      <c r="O64" s="362"/>
      <c r="P64" s="352">
        <v>57</v>
      </c>
      <c r="Q64" s="353"/>
      <c r="R64" s="349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1"/>
      <c r="AQ64" s="369" t="str">
        <f t="shared" si="1"/>
        <v/>
      </c>
      <c r="AR64" s="370"/>
    </row>
    <row r="65" spans="2:44" ht="24" customHeight="1">
      <c r="B65" s="352">
        <v>58</v>
      </c>
      <c r="C65" s="353"/>
      <c r="D65" s="356"/>
      <c r="E65" s="357"/>
      <c r="F65" s="357"/>
      <c r="G65" s="357"/>
      <c r="H65" s="357"/>
      <c r="I65" s="357"/>
      <c r="J65" s="357"/>
      <c r="K65" s="357"/>
      <c r="L65" s="357"/>
      <c r="M65" s="358"/>
      <c r="N65" s="361" t="str">
        <f t="shared" si="0"/>
        <v/>
      </c>
      <c r="O65" s="362"/>
      <c r="P65" s="352">
        <v>58</v>
      </c>
      <c r="Q65" s="353"/>
      <c r="R65" s="349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1"/>
      <c r="AQ65" s="369" t="str">
        <f t="shared" si="1"/>
        <v/>
      </c>
      <c r="AR65" s="370"/>
    </row>
    <row r="66" spans="2:44" ht="24" customHeight="1">
      <c r="B66" s="352">
        <v>59</v>
      </c>
      <c r="C66" s="353"/>
      <c r="D66" s="356"/>
      <c r="E66" s="357"/>
      <c r="F66" s="357"/>
      <c r="G66" s="357"/>
      <c r="H66" s="357"/>
      <c r="I66" s="357"/>
      <c r="J66" s="357"/>
      <c r="K66" s="357"/>
      <c r="L66" s="357"/>
      <c r="M66" s="358"/>
      <c r="N66" s="361" t="str">
        <f t="shared" si="0"/>
        <v/>
      </c>
      <c r="O66" s="362"/>
      <c r="P66" s="352">
        <v>59</v>
      </c>
      <c r="Q66" s="353"/>
      <c r="R66" s="349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1"/>
      <c r="AQ66" s="369" t="str">
        <f t="shared" si="1"/>
        <v/>
      </c>
      <c r="AR66" s="370"/>
    </row>
    <row r="67" spans="2:44" ht="24" customHeight="1">
      <c r="B67" s="352">
        <v>60</v>
      </c>
      <c r="C67" s="353"/>
      <c r="D67" s="356"/>
      <c r="E67" s="357"/>
      <c r="F67" s="357"/>
      <c r="G67" s="357"/>
      <c r="H67" s="357"/>
      <c r="I67" s="357"/>
      <c r="J67" s="357"/>
      <c r="K67" s="357"/>
      <c r="L67" s="357"/>
      <c r="M67" s="358"/>
      <c r="N67" s="361" t="str">
        <f t="shared" si="0"/>
        <v/>
      </c>
      <c r="O67" s="362"/>
      <c r="P67" s="352">
        <v>60</v>
      </c>
      <c r="Q67" s="353"/>
      <c r="R67" s="349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1"/>
      <c r="AQ67" s="369" t="str">
        <f t="shared" si="1"/>
        <v/>
      </c>
      <c r="AR67" s="370"/>
    </row>
    <row r="68" spans="2:44" ht="24" customHeight="1">
      <c r="B68" s="352">
        <v>61</v>
      </c>
      <c r="C68" s="353"/>
      <c r="D68" s="356"/>
      <c r="E68" s="357"/>
      <c r="F68" s="357"/>
      <c r="G68" s="357"/>
      <c r="H68" s="357"/>
      <c r="I68" s="357"/>
      <c r="J68" s="357"/>
      <c r="K68" s="357"/>
      <c r="L68" s="357"/>
      <c r="M68" s="358"/>
      <c r="N68" s="361" t="str">
        <f t="shared" si="0"/>
        <v/>
      </c>
      <c r="O68" s="362"/>
      <c r="P68" s="352">
        <v>61</v>
      </c>
      <c r="Q68" s="353"/>
      <c r="R68" s="349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1"/>
      <c r="AQ68" s="369" t="str">
        <f t="shared" si="1"/>
        <v/>
      </c>
      <c r="AR68" s="370"/>
    </row>
    <row r="69" spans="2:44" ht="24" customHeight="1">
      <c r="B69" s="352">
        <v>62</v>
      </c>
      <c r="C69" s="353"/>
      <c r="D69" s="356"/>
      <c r="E69" s="357"/>
      <c r="F69" s="357"/>
      <c r="G69" s="357"/>
      <c r="H69" s="357"/>
      <c r="I69" s="357"/>
      <c r="J69" s="357"/>
      <c r="K69" s="357"/>
      <c r="L69" s="357"/>
      <c r="M69" s="358"/>
      <c r="N69" s="361" t="str">
        <f t="shared" si="0"/>
        <v/>
      </c>
      <c r="O69" s="362"/>
      <c r="P69" s="352">
        <v>62</v>
      </c>
      <c r="Q69" s="353"/>
      <c r="R69" s="349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1"/>
      <c r="AQ69" s="369" t="str">
        <f t="shared" si="1"/>
        <v/>
      </c>
      <c r="AR69" s="370"/>
    </row>
    <row r="70" spans="2:44" ht="24" customHeight="1">
      <c r="B70" s="352">
        <v>63</v>
      </c>
      <c r="C70" s="353"/>
      <c r="D70" s="356"/>
      <c r="E70" s="357"/>
      <c r="F70" s="357"/>
      <c r="G70" s="357"/>
      <c r="H70" s="357"/>
      <c r="I70" s="357"/>
      <c r="J70" s="357"/>
      <c r="K70" s="357"/>
      <c r="L70" s="357"/>
      <c r="M70" s="358"/>
      <c r="N70" s="361" t="str">
        <f t="shared" si="0"/>
        <v/>
      </c>
      <c r="O70" s="362"/>
      <c r="P70" s="352">
        <v>63</v>
      </c>
      <c r="Q70" s="353"/>
      <c r="R70" s="349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1"/>
      <c r="AQ70" s="369" t="str">
        <f t="shared" si="1"/>
        <v/>
      </c>
      <c r="AR70" s="370"/>
    </row>
    <row r="71" spans="2:44" ht="24" customHeight="1">
      <c r="B71" s="352">
        <v>64</v>
      </c>
      <c r="C71" s="353"/>
      <c r="D71" s="356"/>
      <c r="E71" s="357"/>
      <c r="F71" s="357"/>
      <c r="G71" s="357"/>
      <c r="H71" s="357"/>
      <c r="I71" s="357"/>
      <c r="J71" s="357"/>
      <c r="K71" s="357"/>
      <c r="L71" s="357"/>
      <c r="M71" s="358"/>
      <c r="N71" s="361" t="str">
        <f t="shared" si="0"/>
        <v/>
      </c>
      <c r="O71" s="362"/>
      <c r="P71" s="352">
        <v>64</v>
      </c>
      <c r="Q71" s="353"/>
      <c r="R71" s="349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1"/>
      <c r="AQ71" s="369" t="str">
        <f t="shared" si="1"/>
        <v/>
      </c>
      <c r="AR71" s="370"/>
    </row>
    <row r="72" spans="2:44" ht="24" customHeight="1">
      <c r="B72" s="352">
        <v>65</v>
      </c>
      <c r="C72" s="353"/>
      <c r="D72" s="356"/>
      <c r="E72" s="357"/>
      <c r="F72" s="357"/>
      <c r="G72" s="357"/>
      <c r="H72" s="357"/>
      <c r="I72" s="357"/>
      <c r="J72" s="357"/>
      <c r="K72" s="357"/>
      <c r="L72" s="357"/>
      <c r="M72" s="358"/>
      <c r="N72" s="361" t="str">
        <f t="shared" si="0"/>
        <v/>
      </c>
      <c r="O72" s="362"/>
      <c r="P72" s="352">
        <v>65</v>
      </c>
      <c r="Q72" s="353"/>
      <c r="R72" s="349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1"/>
      <c r="AQ72" s="369" t="str">
        <f t="shared" si="1"/>
        <v/>
      </c>
      <c r="AR72" s="370"/>
    </row>
    <row r="73" spans="2:44" ht="24" customHeight="1">
      <c r="B73" s="352">
        <v>66</v>
      </c>
      <c r="C73" s="353"/>
      <c r="D73" s="356"/>
      <c r="E73" s="357"/>
      <c r="F73" s="357"/>
      <c r="G73" s="357"/>
      <c r="H73" s="357"/>
      <c r="I73" s="357"/>
      <c r="J73" s="357"/>
      <c r="K73" s="357"/>
      <c r="L73" s="357"/>
      <c r="M73" s="358"/>
      <c r="N73" s="361" t="str">
        <f t="shared" ref="N73:N107" si="2">IF(COUNTIF(D73,"*/*")&gt;0,"ｴﾗｰ","")</f>
        <v/>
      </c>
      <c r="O73" s="362"/>
      <c r="P73" s="352">
        <v>66</v>
      </c>
      <c r="Q73" s="353"/>
      <c r="R73" s="349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1"/>
      <c r="AQ73" s="369" t="str">
        <f t="shared" ref="AQ73:AQ107" si="3">IF(AND(LENB(R73)&gt;500),"ｴﾗｰ","")</f>
        <v/>
      </c>
      <c r="AR73" s="370"/>
    </row>
    <row r="74" spans="2:44" ht="24" customHeight="1">
      <c r="B74" s="352">
        <v>67</v>
      </c>
      <c r="C74" s="353"/>
      <c r="D74" s="356"/>
      <c r="E74" s="357"/>
      <c r="F74" s="357"/>
      <c r="G74" s="357"/>
      <c r="H74" s="357"/>
      <c r="I74" s="357"/>
      <c r="J74" s="357"/>
      <c r="K74" s="357"/>
      <c r="L74" s="357"/>
      <c r="M74" s="358"/>
      <c r="N74" s="361" t="str">
        <f t="shared" si="2"/>
        <v/>
      </c>
      <c r="O74" s="362"/>
      <c r="P74" s="352">
        <v>67</v>
      </c>
      <c r="Q74" s="353"/>
      <c r="R74" s="349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1"/>
      <c r="AQ74" s="369" t="str">
        <f t="shared" si="3"/>
        <v/>
      </c>
      <c r="AR74" s="370"/>
    </row>
    <row r="75" spans="2:44" ht="24" customHeight="1">
      <c r="B75" s="352">
        <v>68</v>
      </c>
      <c r="C75" s="353"/>
      <c r="D75" s="356"/>
      <c r="E75" s="357"/>
      <c r="F75" s="357"/>
      <c r="G75" s="357"/>
      <c r="H75" s="357"/>
      <c r="I75" s="357"/>
      <c r="J75" s="357"/>
      <c r="K75" s="357"/>
      <c r="L75" s="357"/>
      <c r="M75" s="358"/>
      <c r="N75" s="361" t="str">
        <f t="shared" si="2"/>
        <v/>
      </c>
      <c r="O75" s="362"/>
      <c r="P75" s="352">
        <v>68</v>
      </c>
      <c r="Q75" s="353"/>
      <c r="R75" s="349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1"/>
      <c r="AQ75" s="369" t="str">
        <f t="shared" si="3"/>
        <v/>
      </c>
      <c r="AR75" s="370"/>
    </row>
    <row r="76" spans="2:44" ht="24" customHeight="1">
      <c r="B76" s="352">
        <v>69</v>
      </c>
      <c r="C76" s="353"/>
      <c r="D76" s="356"/>
      <c r="E76" s="357"/>
      <c r="F76" s="357"/>
      <c r="G76" s="357"/>
      <c r="H76" s="357"/>
      <c r="I76" s="357"/>
      <c r="J76" s="357"/>
      <c r="K76" s="357"/>
      <c r="L76" s="357"/>
      <c r="M76" s="358"/>
      <c r="N76" s="361" t="str">
        <f t="shared" si="2"/>
        <v/>
      </c>
      <c r="O76" s="362"/>
      <c r="P76" s="352">
        <v>69</v>
      </c>
      <c r="Q76" s="353"/>
      <c r="R76" s="349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1"/>
      <c r="AQ76" s="369" t="str">
        <f t="shared" si="3"/>
        <v/>
      </c>
      <c r="AR76" s="370"/>
    </row>
    <row r="77" spans="2:44" ht="24" customHeight="1">
      <c r="B77" s="352">
        <v>70</v>
      </c>
      <c r="C77" s="353"/>
      <c r="D77" s="356"/>
      <c r="E77" s="357"/>
      <c r="F77" s="357"/>
      <c r="G77" s="357"/>
      <c r="H77" s="357"/>
      <c r="I77" s="357"/>
      <c r="J77" s="357"/>
      <c r="K77" s="357"/>
      <c r="L77" s="357"/>
      <c r="M77" s="358"/>
      <c r="N77" s="361" t="str">
        <f t="shared" si="2"/>
        <v/>
      </c>
      <c r="O77" s="362"/>
      <c r="P77" s="352">
        <v>70</v>
      </c>
      <c r="Q77" s="353"/>
      <c r="R77" s="349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1"/>
      <c r="AQ77" s="369" t="str">
        <f t="shared" si="3"/>
        <v/>
      </c>
      <c r="AR77" s="370"/>
    </row>
    <row r="78" spans="2:44" ht="24" customHeight="1">
      <c r="B78" s="352">
        <v>71</v>
      </c>
      <c r="C78" s="353"/>
      <c r="D78" s="356"/>
      <c r="E78" s="357"/>
      <c r="F78" s="357"/>
      <c r="G78" s="357"/>
      <c r="H78" s="357"/>
      <c r="I78" s="357"/>
      <c r="J78" s="357"/>
      <c r="K78" s="357"/>
      <c r="L78" s="357"/>
      <c r="M78" s="358"/>
      <c r="N78" s="361" t="str">
        <f t="shared" si="2"/>
        <v/>
      </c>
      <c r="O78" s="362"/>
      <c r="P78" s="352">
        <v>71</v>
      </c>
      <c r="Q78" s="353"/>
      <c r="R78" s="349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1"/>
      <c r="AQ78" s="369" t="str">
        <f t="shared" si="3"/>
        <v/>
      </c>
      <c r="AR78" s="370"/>
    </row>
    <row r="79" spans="2:44" ht="24" customHeight="1">
      <c r="B79" s="352">
        <v>72</v>
      </c>
      <c r="C79" s="353"/>
      <c r="D79" s="356"/>
      <c r="E79" s="357"/>
      <c r="F79" s="357"/>
      <c r="G79" s="357"/>
      <c r="H79" s="357"/>
      <c r="I79" s="357"/>
      <c r="J79" s="357"/>
      <c r="K79" s="357"/>
      <c r="L79" s="357"/>
      <c r="M79" s="358"/>
      <c r="N79" s="361" t="str">
        <f t="shared" si="2"/>
        <v/>
      </c>
      <c r="O79" s="362"/>
      <c r="P79" s="352">
        <v>72</v>
      </c>
      <c r="Q79" s="353"/>
      <c r="R79" s="349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1"/>
      <c r="AQ79" s="369" t="str">
        <f t="shared" si="3"/>
        <v/>
      </c>
      <c r="AR79" s="370"/>
    </row>
    <row r="80" spans="2:44" ht="24" customHeight="1">
      <c r="B80" s="352">
        <v>73</v>
      </c>
      <c r="C80" s="353"/>
      <c r="D80" s="356"/>
      <c r="E80" s="357"/>
      <c r="F80" s="357"/>
      <c r="G80" s="357"/>
      <c r="H80" s="357"/>
      <c r="I80" s="357"/>
      <c r="J80" s="357"/>
      <c r="K80" s="357"/>
      <c r="L80" s="357"/>
      <c r="M80" s="358"/>
      <c r="N80" s="361" t="str">
        <f t="shared" si="2"/>
        <v/>
      </c>
      <c r="O80" s="362"/>
      <c r="P80" s="352">
        <v>73</v>
      </c>
      <c r="Q80" s="353"/>
      <c r="R80" s="349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1"/>
      <c r="AQ80" s="369" t="str">
        <f t="shared" si="3"/>
        <v/>
      </c>
      <c r="AR80" s="370"/>
    </row>
    <row r="81" spans="2:44" ht="24" customHeight="1">
      <c r="B81" s="352">
        <v>74</v>
      </c>
      <c r="C81" s="353"/>
      <c r="D81" s="356"/>
      <c r="E81" s="357"/>
      <c r="F81" s="357"/>
      <c r="G81" s="357"/>
      <c r="H81" s="357"/>
      <c r="I81" s="357"/>
      <c r="J81" s="357"/>
      <c r="K81" s="357"/>
      <c r="L81" s="357"/>
      <c r="M81" s="358"/>
      <c r="N81" s="361" t="str">
        <f t="shared" si="2"/>
        <v/>
      </c>
      <c r="O81" s="362"/>
      <c r="P81" s="352">
        <v>74</v>
      </c>
      <c r="Q81" s="353"/>
      <c r="R81" s="349"/>
      <c r="S81" s="350"/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1"/>
      <c r="AQ81" s="369" t="str">
        <f t="shared" si="3"/>
        <v/>
      </c>
      <c r="AR81" s="370"/>
    </row>
    <row r="82" spans="2:44" ht="24" customHeight="1">
      <c r="B82" s="352">
        <v>75</v>
      </c>
      <c r="C82" s="353"/>
      <c r="D82" s="356"/>
      <c r="E82" s="357"/>
      <c r="F82" s="357"/>
      <c r="G82" s="357"/>
      <c r="H82" s="357"/>
      <c r="I82" s="357"/>
      <c r="J82" s="357"/>
      <c r="K82" s="357"/>
      <c r="L82" s="357"/>
      <c r="M82" s="358"/>
      <c r="N82" s="361" t="str">
        <f t="shared" si="2"/>
        <v/>
      </c>
      <c r="O82" s="362"/>
      <c r="P82" s="352">
        <v>75</v>
      </c>
      <c r="Q82" s="353"/>
      <c r="R82" s="349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1"/>
      <c r="AQ82" s="369" t="str">
        <f t="shared" si="3"/>
        <v/>
      </c>
      <c r="AR82" s="370"/>
    </row>
    <row r="83" spans="2:44" ht="24" customHeight="1">
      <c r="B83" s="352">
        <v>76</v>
      </c>
      <c r="C83" s="353"/>
      <c r="D83" s="356"/>
      <c r="E83" s="357"/>
      <c r="F83" s="357"/>
      <c r="G83" s="357"/>
      <c r="H83" s="357"/>
      <c r="I83" s="357"/>
      <c r="J83" s="357"/>
      <c r="K83" s="357"/>
      <c r="L83" s="357"/>
      <c r="M83" s="358"/>
      <c r="N83" s="361" t="str">
        <f t="shared" si="2"/>
        <v/>
      </c>
      <c r="O83" s="362"/>
      <c r="P83" s="352">
        <v>76</v>
      </c>
      <c r="Q83" s="353"/>
      <c r="R83" s="349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1"/>
      <c r="AQ83" s="369" t="str">
        <f t="shared" si="3"/>
        <v/>
      </c>
      <c r="AR83" s="370"/>
    </row>
    <row r="84" spans="2:44" ht="24" customHeight="1">
      <c r="B84" s="352">
        <v>77</v>
      </c>
      <c r="C84" s="353"/>
      <c r="D84" s="356"/>
      <c r="E84" s="357"/>
      <c r="F84" s="357"/>
      <c r="G84" s="357"/>
      <c r="H84" s="357"/>
      <c r="I84" s="357"/>
      <c r="J84" s="357"/>
      <c r="K84" s="357"/>
      <c r="L84" s="357"/>
      <c r="M84" s="358"/>
      <c r="N84" s="361" t="str">
        <f t="shared" si="2"/>
        <v/>
      </c>
      <c r="O84" s="362"/>
      <c r="P84" s="352">
        <v>77</v>
      </c>
      <c r="Q84" s="353"/>
      <c r="R84" s="349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0"/>
      <c r="AO84" s="350"/>
      <c r="AP84" s="351"/>
      <c r="AQ84" s="369" t="str">
        <f t="shared" si="3"/>
        <v/>
      </c>
      <c r="AR84" s="370"/>
    </row>
    <row r="85" spans="2:44" ht="24" customHeight="1">
      <c r="B85" s="352">
        <v>78</v>
      </c>
      <c r="C85" s="353"/>
      <c r="D85" s="356"/>
      <c r="E85" s="357"/>
      <c r="F85" s="357"/>
      <c r="G85" s="357"/>
      <c r="H85" s="357"/>
      <c r="I85" s="357"/>
      <c r="J85" s="357"/>
      <c r="K85" s="357"/>
      <c r="L85" s="357"/>
      <c r="M85" s="358"/>
      <c r="N85" s="361" t="str">
        <f t="shared" si="2"/>
        <v/>
      </c>
      <c r="O85" s="362"/>
      <c r="P85" s="352">
        <v>78</v>
      </c>
      <c r="Q85" s="353"/>
      <c r="R85" s="349"/>
      <c r="S85" s="350"/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  <c r="AM85" s="350"/>
      <c r="AN85" s="350"/>
      <c r="AO85" s="350"/>
      <c r="AP85" s="351"/>
      <c r="AQ85" s="369" t="str">
        <f t="shared" si="3"/>
        <v/>
      </c>
      <c r="AR85" s="370"/>
    </row>
    <row r="86" spans="2:44" ht="24" customHeight="1">
      <c r="B86" s="352">
        <v>79</v>
      </c>
      <c r="C86" s="353"/>
      <c r="D86" s="356"/>
      <c r="E86" s="357"/>
      <c r="F86" s="357"/>
      <c r="G86" s="357"/>
      <c r="H86" s="357"/>
      <c r="I86" s="357"/>
      <c r="J86" s="357"/>
      <c r="K86" s="357"/>
      <c r="L86" s="357"/>
      <c r="M86" s="358"/>
      <c r="N86" s="361" t="str">
        <f t="shared" si="2"/>
        <v/>
      </c>
      <c r="O86" s="362"/>
      <c r="P86" s="352">
        <v>79</v>
      </c>
      <c r="Q86" s="353"/>
      <c r="R86" s="349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1"/>
      <c r="AQ86" s="369" t="str">
        <f t="shared" si="3"/>
        <v/>
      </c>
      <c r="AR86" s="370"/>
    </row>
    <row r="87" spans="2:44" ht="24" customHeight="1">
      <c r="B87" s="352">
        <v>80</v>
      </c>
      <c r="C87" s="353"/>
      <c r="D87" s="356"/>
      <c r="E87" s="357"/>
      <c r="F87" s="357"/>
      <c r="G87" s="357"/>
      <c r="H87" s="357"/>
      <c r="I87" s="357"/>
      <c r="J87" s="357"/>
      <c r="K87" s="357"/>
      <c r="L87" s="357"/>
      <c r="M87" s="358"/>
      <c r="N87" s="361" t="str">
        <f t="shared" si="2"/>
        <v/>
      </c>
      <c r="O87" s="362"/>
      <c r="P87" s="352">
        <v>80</v>
      </c>
      <c r="Q87" s="353"/>
      <c r="R87" s="349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1"/>
      <c r="AQ87" s="369" t="str">
        <f t="shared" si="3"/>
        <v/>
      </c>
      <c r="AR87" s="370"/>
    </row>
    <row r="88" spans="2:44" ht="24" customHeight="1">
      <c r="B88" s="352">
        <v>81</v>
      </c>
      <c r="C88" s="353"/>
      <c r="D88" s="356"/>
      <c r="E88" s="357"/>
      <c r="F88" s="357"/>
      <c r="G88" s="357"/>
      <c r="H88" s="357"/>
      <c r="I88" s="357"/>
      <c r="J88" s="357"/>
      <c r="K88" s="357"/>
      <c r="L88" s="357"/>
      <c r="M88" s="358"/>
      <c r="N88" s="361" t="str">
        <f t="shared" si="2"/>
        <v/>
      </c>
      <c r="O88" s="362"/>
      <c r="P88" s="352">
        <v>81</v>
      </c>
      <c r="Q88" s="353"/>
      <c r="R88" s="349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1"/>
      <c r="AQ88" s="369" t="str">
        <f t="shared" si="3"/>
        <v/>
      </c>
      <c r="AR88" s="370"/>
    </row>
    <row r="89" spans="2:44" ht="24" customHeight="1">
      <c r="B89" s="352">
        <v>82</v>
      </c>
      <c r="C89" s="353"/>
      <c r="D89" s="356"/>
      <c r="E89" s="357"/>
      <c r="F89" s="357"/>
      <c r="G89" s="357"/>
      <c r="H89" s="357"/>
      <c r="I89" s="357"/>
      <c r="J89" s="357"/>
      <c r="K89" s="357"/>
      <c r="L89" s="357"/>
      <c r="M89" s="358"/>
      <c r="N89" s="361" t="str">
        <f t="shared" si="2"/>
        <v/>
      </c>
      <c r="O89" s="362"/>
      <c r="P89" s="352">
        <v>82</v>
      </c>
      <c r="Q89" s="353"/>
      <c r="R89" s="349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1"/>
      <c r="AQ89" s="369" t="str">
        <f t="shared" si="3"/>
        <v/>
      </c>
      <c r="AR89" s="370"/>
    </row>
    <row r="90" spans="2:44" ht="24" customHeight="1">
      <c r="B90" s="352">
        <v>83</v>
      </c>
      <c r="C90" s="353"/>
      <c r="D90" s="356"/>
      <c r="E90" s="357"/>
      <c r="F90" s="357"/>
      <c r="G90" s="357"/>
      <c r="H90" s="357"/>
      <c r="I90" s="357"/>
      <c r="J90" s="357"/>
      <c r="K90" s="357"/>
      <c r="L90" s="357"/>
      <c r="M90" s="358"/>
      <c r="N90" s="361" t="str">
        <f t="shared" si="2"/>
        <v/>
      </c>
      <c r="O90" s="362"/>
      <c r="P90" s="352">
        <v>83</v>
      </c>
      <c r="Q90" s="353"/>
      <c r="R90" s="349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1"/>
      <c r="AQ90" s="369" t="str">
        <f t="shared" si="3"/>
        <v/>
      </c>
      <c r="AR90" s="370"/>
    </row>
    <row r="91" spans="2:44" ht="24" customHeight="1">
      <c r="B91" s="352">
        <v>84</v>
      </c>
      <c r="C91" s="353"/>
      <c r="D91" s="356"/>
      <c r="E91" s="357"/>
      <c r="F91" s="357"/>
      <c r="G91" s="357"/>
      <c r="H91" s="357"/>
      <c r="I91" s="357"/>
      <c r="J91" s="357"/>
      <c r="K91" s="357"/>
      <c r="L91" s="357"/>
      <c r="M91" s="358"/>
      <c r="N91" s="361" t="str">
        <f t="shared" si="2"/>
        <v/>
      </c>
      <c r="O91" s="362"/>
      <c r="P91" s="352">
        <v>84</v>
      </c>
      <c r="Q91" s="353"/>
      <c r="R91" s="349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1"/>
      <c r="AQ91" s="369" t="str">
        <f t="shared" si="3"/>
        <v/>
      </c>
      <c r="AR91" s="370"/>
    </row>
    <row r="92" spans="2:44" ht="24" customHeight="1">
      <c r="B92" s="352">
        <v>85</v>
      </c>
      <c r="C92" s="353"/>
      <c r="D92" s="356"/>
      <c r="E92" s="357"/>
      <c r="F92" s="357"/>
      <c r="G92" s="357"/>
      <c r="H92" s="357"/>
      <c r="I92" s="357"/>
      <c r="J92" s="357"/>
      <c r="K92" s="357"/>
      <c r="L92" s="357"/>
      <c r="M92" s="358"/>
      <c r="N92" s="361" t="str">
        <f t="shared" si="2"/>
        <v/>
      </c>
      <c r="O92" s="362"/>
      <c r="P92" s="352">
        <v>85</v>
      </c>
      <c r="Q92" s="353"/>
      <c r="R92" s="349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  <c r="AM92" s="350"/>
      <c r="AN92" s="350"/>
      <c r="AO92" s="350"/>
      <c r="AP92" s="351"/>
      <c r="AQ92" s="369" t="str">
        <f t="shared" si="3"/>
        <v/>
      </c>
      <c r="AR92" s="370"/>
    </row>
    <row r="93" spans="2:44" ht="24" customHeight="1">
      <c r="B93" s="352">
        <v>86</v>
      </c>
      <c r="C93" s="353"/>
      <c r="D93" s="356"/>
      <c r="E93" s="357"/>
      <c r="F93" s="357"/>
      <c r="G93" s="357"/>
      <c r="H93" s="357"/>
      <c r="I93" s="357"/>
      <c r="J93" s="357"/>
      <c r="K93" s="357"/>
      <c r="L93" s="357"/>
      <c r="M93" s="358"/>
      <c r="N93" s="361" t="str">
        <f t="shared" si="2"/>
        <v/>
      </c>
      <c r="O93" s="362"/>
      <c r="P93" s="352">
        <v>86</v>
      </c>
      <c r="Q93" s="353"/>
      <c r="R93" s="349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1"/>
      <c r="AQ93" s="369" t="str">
        <f t="shared" si="3"/>
        <v/>
      </c>
      <c r="AR93" s="370"/>
    </row>
    <row r="94" spans="2:44" ht="24" customHeight="1">
      <c r="B94" s="352">
        <v>87</v>
      </c>
      <c r="C94" s="353"/>
      <c r="D94" s="356"/>
      <c r="E94" s="357"/>
      <c r="F94" s="357"/>
      <c r="G94" s="357"/>
      <c r="H94" s="357"/>
      <c r="I94" s="357"/>
      <c r="J94" s="357"/>
      <c r="K94" s="357"/>
      <c r="L94" s="357"/>
      <c r="M94" s="358"/>
      <c r="N94" s="361" t="str">
        <f t="shared" si="2"/>
        <v/>
      </c>
      <c r="O94" s="362"/>
      <c r="P94" s="352">
        <v>87</v>
      </c>
      <c r="Q94" s="353"/>
      <c r="R94" s="349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1"/>
      <c r="AQ94" s="369" t="str">
        <f t="shared" si="3"/>
        <v/>
      </c>
      <c r="AR94" s="370"/>
    </row>
    <row r="95" spans="2:44" ht="24" customHeight="1">
      <c r="B95" s="352">
        <v>88</v>
      </c>
      <c r="C95" s="353"/>
      <c r="D95" s="356"/>
      <c r="E95" s="357"/>
      <c r="F95" s="357"/>
      <c r="G95" s="357"/>
      <c r="H95" s="357"/>
      <c r="I95" s="357"/>
      <c r="J95" s="357"/>
      <c r="K95" s="357"/>
      <c r="L95" s="357"/>
      <c r="M95" s="358"/>
      <c r="N95" s="361" t="str">
        <f t="shared" si="2"/>
        <v/>
      </c>
      <c r="O95" s="362"/>
      <c r="P95" s="352">
        <v>88</v>
      </c>
      <c r="Q95" s="353"/>
      <c r="R95" s="349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1"/>
      <c r="AQ95" s="369" t="str">
        <f t="shared" si="3"/>
        <v/>
      </c>
      <c r="AR95" s="370"/>
    </row>
    <row r="96" spans="2:44" ht="24" customHeight="1">
      <c r="B96" s="352">
        <v>89</v>
      </c>
      <c r="C96" s="353"/>
      <c r="D96" s="356"/>
      <c r="E96" s="357"/>
      <c r="F96" s="357"/>
      <c r="G96" s="357"/>
      <c r="H96" s="357"/>
      <c r="I96" s="357"/>
      <c r="J96" s="357"/>
      <c r="K96" s="357"/>
      <c r="L96" s="357"/>
      <c r="M96" s="358"/>
      <c r="N96" s="361" t="str">
        <f t="shared" si="2"/>
        <v/>
      </c>
      <c r="O96" s="362"/>
      <c r="P96" s="352">
        <v>89</v>
      </c>
      <c r="Q96" s="353"/>
      <c r="R96" s="349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50"/>
      <c r="AP96" s="351"/>
      <c r="AQ96" s="369" t="str">
        <f t="shared" si="3"/>
        <v/>
      </c>
      <c r="AR96" s="370"/>
    </row>
    <row r="97" spans="2:44" ht="24" customHeight="1">
      <c r="B97" s="352">
        <v>90</v>
      </c>
      <c r="C97" s="353"/>
      <c r="D97" s="356"/>
      <c r="E97" s="357"/>
      <c r="F97" s="357"/>
      <c r="G97" s="357"/>
      <c r="H97" s="357"/>
      <c r="I97" s="357"/>
      <c r="J97" s="357"/>
      <c r="K97" s="357"/>
      <c r="L97" s="357"/>
      <c r="M97" s="358"/>
      <c r="N97" s="361" t="str">
        <f t="shared" si="2"/>
        <v/>
      </c>
      <c r="O97" s="362"/>
      <c r="P97" s="352">
        <v>90</v>
      </c>
      <c r="Q97" s="353"/>
      <c r="R97" s="349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0"/>
      <c r="AO97" s="350"/>
      <c r="AP97" s="351"/>
      <c r="AQ97" s="369" t="str">
        <f t="shared" si="3"/>
        <v/>
      </c>
      <c r="AR97" s="370"/>
    </row>
    <row r="98" spans="2:44" ht="24" customHeight="1">
      <c r="B98" s="352">
        <v>91</v>
      </c>
      <c r="C98" s="353"/>
      <c r="D98" s="356"/>
      <c r="E98" s="357"/>
      <c r="F98" s="357"/>
      <c r="G98" s="357"/>
      <c r="H98" s="357"/>
      <c r="I98" s="357"/>
      <c r="J98" s="357"/>
      <c r="K98" s="357"/>
      <c r="L98" s="357"/>
      <c r="M98" s="358"/>
      <c r="N98" s="361" t="str">
        <f t="shared" si="2"/>
        <v/>
      </c>
      <c r="O98" s="362"/>
      <c r="P98" s="352">
        <v>91</v>
      </c>
      <c r="Q98" s="353"/>
      <c r="R98" s="349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50"/>
      <c r="AM98" s="350"/>
      <c r="AN98" s="350"/>
      <c r="AO98" s="350"/>
      <c r="AP98" s="351"/>
      <c r="AQ98" s="369" t="str">
        <f t="shared" si="3"/>
        <v/>
      </c>
      <c r="AR98" s="370"/>
    </row>
    <row r="99" spans="2:44" ht="24" customHeight="1">
      <c r="B99" s="352">
        <v>92</v>
      </c>
      <c r="C99" s="353"/>
      <c r="D99" s="356"/>
      <c r="E99" s="357"/>
      <c r="F99" s="357"/>
      <c r="G99" s="357"/>
      <c r="H99" s="357"/>
      <c r="I99" s="357"/>
      <c r="J99" s="357"/>
      <c r="K99" s="357"/>
      <c r="L99" s="357"/>
      <c r="M99" s="358"/>
      <c r="N99" s="361" t="str">
        <f t="shared" si="2"/>
        <v/>
      </c>
      <c r="O99" s="362"/>
      <c r="P99" s="352">
        <v>92</v>
      </c>
      <c r="Q99" s="353"/>
      <c r="R99" s="349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0"/>
      <c r="AH99" s="350"/>
      <c r="AI99" s="350"/>
      <c r="AJ99" s="350"/>
      <c r="AK99" s="350"/>
      <c r="AL99" s="350"/>
      <c r="AM99" s="350"/>
      <c r="AN99" s="350"/>
      <c r="AO99" s="350"/>
      <c r="AP99" s="351"/>
      <c r="AQ99" s="369" t="str">
        <f t="shared" si="3"/>
        <v/>
      </c>
      <c r="AR99" s="370"/>
    </row>
    <row r="100" spans="2:44" ht="24" customHeight="1">
      <c r="B100" s="352">
        <v>93</v>
      </c>
      <c r="C100" s="353"/>
      <c r="D100" s="356"/>
      <c r="E100" s="357"/>
      <c r="F100" s="357"/>
      <c r="G100" s="357"/>
      <c r="H100" s="357"/>
      <c r="I100" s="357"/>
      <c r="J100" s="357"/>
      <c r="K100" s="357"/>
      <c r="L100" s="357"/>
      <c r="M100" s="358"/>
      <c r="N100" s="361" t="str">
        <f t="shared" si="2"/>
        <v/>
      </c>
      <c r="O100" s="362"/>
      <c r="P100" s="352">
        <v>93</v>
      </c>
      <c r="Q100" s="353"/>
      <c r="R100" s="349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  <c r="AF100" s="350"/>
      <c r="AG100" s="350"/>
      <c r="AH100" s="350"/>
      <c r="AI100" s="350"/>
      <c r="AJ100" s="350"/>
      <c r="AK100" s="350"/>
      <c r="AL100" s="350"/>
      <c r="AM100" s="350"/>
      <c r="AN100" s="350"/>
      <c r="AO100" s="350"/>
      <c r="AP100" s="351"/>
      <c r="AQ100" s="369" t="str">
        <f t="shared" si="3"/>
        <v/>
      </c>
      <c r="AR100" s="370"/>
    </row>
    <row r="101" spans="2:44" ht="24" customHeight="1">
      <c r="B101" s="352">
        <v>94</v>
      </c>
      <c r="C101" s="353"/>
      <c r="D101" s="356"/>
      <c r="E101" s="357"/>
      <c r="F101" s="357"/>
      <c r="G101" s="357"/>
      <c r="H101" s="357"/>
      <c r="I101" s="357"/>
      <c r="J101" s="357"/>
      <c r="K101" s="357"/>
      <c r="L101" s="357"/>
      <c r="M101" s="358"/>
      <c r="N101" s="361" t="str">
        <f t="shared" si="2"/>
        <v/>
      </c>
      <c r="O101" s="362"/>
      <c r="P101" s="352">
        <v>94</v>
      </c>
      <c r="Q101" s="353"/>
      <c r="R101" s="349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  <c r="AM101" s="350"/>
      <c r="AN101" s="350"/>
      <c r="AO101" s="350"/>
      <c r="AP101" s="351"/>
      <c r="AQ101" s="369" t="str">
        <f t="shared" si="3"/>
        <v/>
      </c>
      <c r="AR101" s="370"/>
    </row>
    <row r="102" spans="2:44" ht="24" customHeight="1">
      <c r="B102" s="352">
        <v>95</v>
      </c>
      <c r="C102" s="353"/>
      <c r="D102" s="356"/>
      <c r="E102" s="357"/>
      <c r="F102" s="357"/>
      <c r="G102" s="357"/>
      <c r="H102" s="357"/>
      <c r="I102" s="357"/>
      <c r="J102" s="357"/>
      <c r="K102" s="357"/>
      <c r="L102" s="357"/>
      <c r="M102" s="358"/>
      <c r="N102" s="361" t="str">
        <f t="shared" si="2"/>
        <v/>
      </c>
      <c r="O102" s="362"/>
      <c r="P102" s="352">
        <v>95</v>
      </c>
      <c r="Q102" s="353"/>
      <c r="R102" s="349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50"/>
      <c r="AM102" s="350"/>
      <c r="AN102" s="350"/>
      <c r="AO102" s="350"/>
      <c r="AP102" s="351"/>
      <c r="AQ102" s="369" t="str">
        <f t="shared" si="3"/>
        <v/>
      </c>
      <c r="AR102" s="370"/>
    </row>
    <row r="103" spans="2:44" ht="24" customHeight="1">
      <c r="B103" s="352">
        <v>96</v>
      </c>
      <c r="C103" s="353"/>
      <c r="D103" s="356"/>
      <c r="E103" s="357"/>
      <c r="F103" s="357"/>
      <c r="G103" s="357"/>
      <c r="H103" s="357"/>
      <c r="I103" s="357"/>
      <c r="J103" s="357"/>
      <c r="K103" s="357"/>
      <c r="L103" s="357"/>
      <c r="M103" s="358"/>
      <c r="N103" s="361" t="str">
        <f t="shared" si="2"/>
        <v/>
      </c>
      <c r="O103" s="362"/>
      <c r="P103" s="352">
        <v>96</v>
      </c>
      <c r="Q103" s="353"/>
      <c r="R103" s="349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  <c r="AM103" s="350"/>
      <c r="AN103" s="350"/>
      <c r="AO103" s="350"/>
      <c r="AP103" s="351"/>
      <c r="AQ103" s="369" t="str">
        <f t="shared" si="3"/>
        <v/>
      </c>
      <c r="AR103" s="370"/>
    </row>
    <row r="104" spans="2:44" ht="24" customHeight="1">
      <c r="B104" s="352">
        <v>97</v>
      </c>
      <c r="C104" s="353"/>
      <c r="D104" s="356"/>
      <c r="E104" s="357"/>
      <c r="F104" s="357"/>
      <c r="G104" s="357"/>
      <c r="H104" s="357"/>
      <c r="I104" s="357"/>
      <c r="J104" s="357"/>
      <c r="K104" s="357"/>
      <c r="L104" s="357"/>
      <c r="M104" s="358"/>
      <c r="N104" s="361" t="str">
        <f t="shared" si="2"/>
        <v/>
      </c>
      <c r="O104" s="362"/>
      <c r="P104" s="352">
        <v>97</v>
      </c>
      <c r="Q104" s="353"/>
      <c r="R104" s="349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1"/>
      <c r="AQ104" s="369" t="str">
        <f t="shared" si="3"/>
        <v/>
      </c>
      <c r="AR104" s="370"/>
    </row>
    <row r="105" spans="2:44" ht="24" customHeight="1">
      <c r="B105" s="352">
        <v>98</v>
      </c>
      <c r="C105" s="353"/>
      <c r="D105" s="356"/>
      <c r="E105" s="357"/>
      <c r="F105" s="357"/>
      <c r="G105" s="357"/>
      <c r="H105" s="357"/>
      <c r="I105" s="357"/>
      <c r="J105" s="357"/>
      <c r="K105" s="357"/>
      <c r="L105" s="357"/>
      <c r="M105" s="358"/>
      <c r="N105" s="361" t="str">
        <f t="shared" si="2"/>
        <v/>
      </c>
      <c r="O105" s="362"/>
      <c r="P105" s="352">
        <v>98</v>
      </c>
      <c r="Q105" s="353"/>
      <c r="R105" s="349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50"/>
      <c r="AM105" s="350"/>
      <c r="AN105" s="350"/>
      <c r="AO105" s="350"/>
      <c r="AP105" s="351"/>
      <c r="AQ105" s="369" t="str">
        <f t="shared" si="3"/>
        <v/>
      </c>
      <c r="AR105" s="370"/>
    </row>
    <row r="106" spans="2:44" ht="24" customHeight="1">
      <c r="B106" s="352">
        <v>99</v>
      </c>
      <c r="C106" s="353"/>
      <c r="D106" s="356"/>
      <c r="E106" s="357"/>
      <c r="F106" s="357"/>
      <c r="G106" s="357"/>
      <c r="H106" s="357"/>
      <c r="I106" s="357"/>
      <c r="J106" s="357"/>
      <c r="K106" s="357"/>
      <c r="L106" s="357"/>
      <c r="M106" s="358"/>
      <c r="N106" s="361" t="str">
        <f t="shared" si="2"/>
        <v/>
      </c>
      <c r="O106" s="362"/>
      <c r="P106" s="352">
        <v>99</v>
      </c>
      <c r="Q106" s="353"/>
      <c r="R106" s="349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50"/>
      <c r="AM106" s="350"/>
      <c r="AN106" s="350"/>
      <c r="AO106" s="350"/>
      <c r="AP106" s="351"/>
      <c r="AQ106" s="369" t="str">
        <f t="shared" si="3"/>
        <v/>
      </c>
      <c r="AR106" s="370"/>
    </row>
    <row r="107" spans="2:44" ht="24" customHeight="1">
      <c r="B107" s="352">
        <v>100</v>
      </c>
      <c r="C107" s="353"/>
      <c r="D107" s="356"/>
      <c r="E107" s="357"/>
      <c r="F107" s="357"/>
      <c r="G107" s="357"/>
      <c r="H107" s="357"/>
      <c r="I107" s="357"/>
      <c r="J107" s="357"/>
      <c r="K107" s="357"/>
      <c r="L107" s="357"/>
      <c r="M107" s="358"/>
      <c r="N107" s="361" t="str">
        <f t="shared" si="2"/>
        <v/>
      </c>
      <c r="O107" s="362"/>
      <c r="P107" s="352">
        <v>100</v>
      </c>
      <c r="Q107" s="353"/>
      <c r="R107" s="349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50"/>
      <c r="AM107" s="350"/>
      <c r="AN107" s="350"/>
      <c r="AO107" s="350"/>
      <c r="AP107" s="351"/>
      <c r="AQ107" s="369" t="str">
        <f t="shared" si="3"/>
        <v/>
      </c>
      <c r="AR107" s="370"/>
    </row>
    <row r="108" spans="2:44" ht="24" customHeight="1">
      <c r="B108" s="352">
        <v>101</v>
      </c>
      <c r="C108" s="353"/>
      <c r="D108" s="356"/>
      <c r="E108" s="357"/>
      <c r="F108" s="357"/>
      <c r="G108" s="357"/>
      <c r="H108" s="357"/>
      <c r="I108" s="357"/>
      <c r="J108" s="357"/>
      <c r="K108" s="357"/>
      <c r="L108" s="357"/>
      <c r="M108" s="358"/>
      <c r="N108" s="361" t="str">
        <f>IF(COUNTIF(D108,"*/*")&gt;0,"ｴﾗｰ","")</f>
        <v/>
      </c>
      <c r="O108" s="362"/>
      <c r="P108" s="352">
        <v>101</v>
      </c>
      <c r="Q108" s="353"/>
      <c r="R108" s="349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50"/>
      <c r="AM108" s="350"/>
      <c r="AN108" s="350"/>
      <c r="AO108" s="350"/>
      <c r="AP108" s="351"/>
    </row>
    <row r="109" spans="2:44" ht="24" customHeight="1">
      <c r="B109" s="352">
        <v>102</v>
      </c>
      <c r="C109" s="353"/>
      <c r="D109" s="356"/>
      <c r="E109" s="357"/>
      <c r="F109" s="357"/>
      <c r="G109" s="357"/>
      <c r="H109" s="357"/>
      <c r="I109" s="357"/>
      <c r="J109" s="357"/>
      <c r="K109" s="357"/>
      <c r="L109" s="357"/>
      <c r="M109" s="358"/>
      <c r="N109" s="361" t="str">
        <f t="shared" ref="N109:N172" si="4">IF(COUNTIF(D109,"*/*")&gt;0,"ｴﾗｰ","")</f>
        <v/>
      </c>
      <c r="O109" s="362"/>
      <c r="P109" s="352">
        <v>102</v>
      </c>
      <c r="Q109" s="353"/>
      <c r="R109" s="349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50"/>
      <c r="AM109" s="350"/>
      <c r="AN109" s="350"/>
      <c r="AO109" s="350"/>
      <c r="AP109" s="351"/>
    </row>
    <row r="110" spans="2:44" ht="24" customHeight="1">
      <c r="B110" s="352">
        <v>103</v>
      </c>
      <c r="C110" s="353"/>
      <c r="D110" s="356"/>
      <c r="E110" s="357"/>
      <c r="F110" s="357"/>
      <c r="G110" s="357"/>
      <c r="H110" s="357"/>
      <c r="I110" s="357"/>
      <c r="J110" s="357"/>
      <c r="K110" s="357"/>
      <c r="L110" s="357"/>
      <c r="M110" s="358"/>
      <c r="N110" s="361" t="str">
        <f t="shared" si="4"/>
        <v/>
      </c>
      <c r="O110" s="362"/>
      <c r="P110" s="352">
        <v>103</v>
      </c>
      <c r="Q110" s="353"/>
      <c r="R110" s="349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50"/>
      <c r="AM110" s="350"/>
      <c r="AN110" s="350"/>
      <c r="AO110" s="350"/>
      <c r="AP110" s="351"/>
    </row>
    <row r="111" spans="2:44" ht="24" customHeight="1">
      <c r="B111" s="352">
        <v>104</v>
      </c>
      <c r="C111" s="353"/>
      <c r="D111" s="356"/>
      <c r="E111" s="357"/>
      <c r="F111" s="357"/>
      <c r="G111" s="357"/>
      <c r="H111" s="357"/>
      <c r="I111" s="357"/>
      <c r="J111" s="357"/>
      <c r="K111" s="357"/>
      <c r="L111" s="357"/>
      <c r="M111" s="358"/>
      <c r="N111" s="361" t="str">
        <f t="shared" si="4"/>
        <v/>
      </c>
      <c r="O111" s="362"/>
      <c r="P111" s="352">
        <v>104</v>
      </c>
      <c r="Q111" s="353"/>
      <c r="R111" s="349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  <c r="AM111" s="350"/>
      <c r="AN111" s="350"/>
      <c r="AO111" s="350"/>
      <c r="AP111" s="351"/>
    </row>
    <row r="112" spans="2:44" ht="24" customHeight="1">
      <c r="B112" s="352">
        <v>105</v>
      </c>
      <c r="C112" s="353"/>
      <c r="D112" s="356"/>
      <c r="E112" s="357"/>
      <c r="F112" s="357"/>
      <c r="G112" s="357"/>
      <c r="H112" s="357"/>
      <c r="I112" s="357"/>
      <c r="J112" s="357"/>
      <c r="K112" s="357"/>
      <c r="L112" s="357"/>
      <c r="M112" s="358"/>
      <c r="N112" s="361" t="str">
        <f t="shared" si="4"/>
        <v/>
      </c>
      <c r="O112" s="362"/>
      <c r="P112" s="352">
        <v>105</v>
      </c>
      <c r="Q112" s="353"/>
      <c r="R112" s="349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0"/>
      <c r="AE112" s="350"/>
      <c r="AF112" s="350"/>
      <c r="AG112" s="350"/>
      <c r="AH112" s="350"/>
      <c r="AI112" s="350"/>
      <c r="AJ112" s="350"/>
      <c r="AK112" s="350"/>
      <c r="AL112" s="350"/>
      <c r="AM112" s="350"/>
      <c r="AN112" s="350"/>
      <c r="AO112" s="350"/>
      <c r="AP112" s="351"/>
    </row>
    <row r="113" spans="2:42" ht="24" customHeight="1">
      <c r="B113" s="352">
        <v>106</v>
      </c>
      <c r="C113" s="353"/>
      <c r="D113" s="356"/>
      <c r="E113" s="357"/>
      <c r="F113" s="357"/>
      <c r="G113" s="357"/>
      <c r="H113" s="357"/>
      <c r="I113" s="357"/>
      <c r="J113" s="357"/>
      <c r="K113" s="357"/>
      <c r="L113" s="357"/>
      <c r="M113" s="358"/>
      <c r="N113" s="361" t="str">
        <f t="shared" si="4"/>
        <v/>
      </c>
      <c r="O113" s="362"/>
      <c r="P113" s="352">
        <v>106</v>
      </c>
      <c r="Q113" s="353"/>
      <c r="R113" s="349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  <c r="AM113" s="350"/>
      <c r="AN113" s="350"/>
      <c r="AO113" s="350"/>
      <c r="AP113" s="351"/>
    </row>
    <row r="114" spans="2:42" ht="24" customHeight="1">
      <c r="B114" s="352">
        <v>107</v>
      </c>
      <c r="C114" s="353"/>
      <c r="D114" s="356"/>
      <c r="E114" s="357"/>
      <c r="F114" s="357"/>
      <c r="G114" s="357"/>
      <c r="H114" s="357"/>
      <c r="I114" s="357"/>
      <c r="J114" s="357"/>
      <c r="K114" s="357"/>
      <c r="L114" s="357"/>
      <c r="M114" s="358"/>
      <c r="N114" s="361" t="str">
        <f t="shared" si="4"/>
        <v/>
      </c>
      <c r="O114" s="362"/>
      <c r="P114" s="352">
        <v>107</v>
      </c>
      <c r="Q114" s="353"/>
      <c r="R114" s="349"/>
      <c r="S114" s="350"/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0"/>
      <c r="AD114" s="350"/>
      <c r="AE114" s="350"/>
      <c r="AF114" s="350"/>
      <c r="AG114" s="350"/>
      <c r="AH114" s="350"/>
      <c r="AI114" s="350"/>
      <c r="AJ114" s="350"/>
      <c r="AK114" s="350"/>
      <c r="AL114" s="350"/>
      <c r="AM114" s="350"/>
      <c r="AN114" s="350"/>
      <c r="AO114" s="350"/>
      <c r="AP114" s="351"/>
    </row>
    <row r="115" spans="2:42" ht="24" customHeight="1">
      <c r="B115" s="352">
        <v>108</v>
      </c>
      <c r="C115" s="353"/>
      <c r="D115" s="356"/>
      <c r="E115" s="357"/>
      <c r="F115" s="357"/>
      <c r="G115" s="357"/>
      <c r="H115" s="357"/>
      <c r="I115" s="357"/>
      <c r="J115" s="357"/>
      <c r="K115" s="357"/>
      <c r="L115" s="357"/>
      <c r="M115" s="358"/>
      <c r="N115" s="361" t="str">
        <f t="shared" si="4"/>
        <v/>
      </c>
      <c r="O115" s="362"/>
      <c r="P115" s="352">
        <v>108</v>
      </c>
      <c r="Q115" s="353"/>
      <c r="R115" s="349"/>
      <c r="S115" s="350"/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350"/>
      <c r="AF115" s="350"/>
      <c r="AG115" s="350"/>
      <c r="AH115" s="350"/>
      <c r="AI115" s="350"/>
      <c r="AJ115" s="350"/>
      <c r="AK115" s="350"/>
      <c r="AL115" s="350"/>
      <c r="AM115" s="350"/>
      <c r="AN115" s="350"/>
      <c r="AO115" s="350"/>
      <c r="AP115" s="351"/>
    </row>
    <row r="116" spans="2:42" ht="24" customHeight="1">
      <c r="B116" s="352">
        <v>109</v>
      </c>
      <c r="C116" s="353"/>
      <c r="D116" s="356"/>
      <c r="E116" s="357"/>
      <c r="F116" s="357"/>
      <c r="G116" s="357"/>
      <c r="H116" s="357"/>
      <c r="I116" s="357"/>
      <c r="J116" s="357"/>
      <c r="K116" s="357"/>
      <c r="L116" s="357"/>
      <c r="M116" s="358"/>
      <c r="N116" s="361" t="str">
        <f t="shared" si="4"/>
        <v/>
      </c>
      <c r="O116" s="362"/>
      <c r="P116" s="352">
        <v>109</v>
      </c>
      <c r="Q116" s="353"/>
      <c r="R116" s="349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0"/>
      <c r="AL116" s="350"/>
      <c r="AM116" s="350"/>
      <c r="AN116" s="350"/>
      <c r="AO116" s="350"/>
      <c r="AP116" s="351"/>
    </row>
    <row r="117" spans="2:42" ht="24" customHeight="1">
      <c r="B117" s="352">
        <v>110</v>
      </c>
      <c r="C117" s="353"/>
      <c r="D117" s="356"/>
      <c r="E117" s="357"/>
      <c r="F117" s="357"/>
      <c r="G117" s="357"/>
      <c r="H117" s="357"/>
      <c r="I117" s="357"/>
      <c r="J117" s="357"/>
      <c r="K117" s="357"/>
      <c r="L117" s="357"/>
      <c r="M117" s="358"/>
      <c r="N117" s="361" t="str">
        <f t="shared" si="4"/>
        <v/>
      </c>
      <c r="O117" s="362"/>
      <c r="P117" s="352">
        <v>110</v>
      </c>
      <c r="Q117" s="353"/>
      <c r="R117" s="349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50"/>
      <c r="AG117" s="350"/>
      <c r="AH117" s="350"/>
      <c r="AI117" s="350"/>
      <c r="AJ117" s="350"/>
      <c r="AK117" s="350"/>
      <c r="AL117" s="350"/>
      <c r="AM117" s="350"/>
      <c r="AN117" s="350"/>
      <c r="AO117" s="350"/>
      <c r="AP117" s="351"/>
    </row>
    <row r="118" spans="2:42" ht="24" customHeight="1">
      <c r="B118" s="352">
        <v>111</v>
      </c>
      <c r="C118" s="353"/>
      <c r="D118" s="356"/>
      <c r="E118" s="357"/>
      <c r="F118" s="357"/>
      <c r="G118" s="357"/>
      <c r="H118" s="357"/>
      <c r="I118" s="357"/>
      <c r="J118" s="357"/>
      <c r="K118" s="357"/>
      <c r="L118" s="357"/>
      <c r="M118" s="358"/>
      <c r="N118" s="361" t="str">
        <f t="shared" si="4"/>
        <v/>
      </c>
      <c r="O118" s="362"/>
      <c r="P118" s="352">
        <v>111</v>
      </c>
      <c r="Q118" s="353"/>
      <c r="R118" s="349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50"/>
      <c r="AM118" s="350"/>
      <c r="AN118" s="350"/>
      <c r="AO118" s="350"/>
      <c r="AP118" s="351"/>
    </row>
    <row r="119" spans="2:42" ht="24" customHeight="1">
      <c r="B119" s="352">
        <v>112</v>
      </c>
      <c r="C119" s="353"/>
      <c r="D119" s="356"/>
      <c r="E119" s="357"/>
      <c r="F119" s="357"/>
      <c r="G119" s="357"/>
      <c r="H119" s="357"/>
      <c r="I119" s="357"/>
      <c r="J119" s="357"/>
      <c r="K119" s="357"/>
      <c r="L119" s="357"/>
      <c r="M119" s="358"/>
      <c r="N119" s="361" t="str">
        <f t="shared" si="4"/>
        <v/>
      </c>
      <c r="O119" s="362"/>
      <c r="P119" s="352">
        <v>112</v>
      </c>
      <c r="Q119" s="353"/>
      <c r="R119" s="349"/>
      <c r="S119" s="350"/>
      <c r="T119" s="350"/>
      <c r="U119" s="350"/>
      <c r="V119" s="350"/>
      <c r="W119" s="350"/>
      <c r="X119" s="350"/>
      <c r="Y119" s="350"/>
      <c r="Z119" s="350"/>
      <c r="AA119" s="350"/>
      <c r="AB119" s="350"/>
      <c r="AC119" s="350"/>
      <c r="AD119" s="350"/>
      <c r="AE119" s="350"/>
      <c r="AF119" s="350"/>
      <c r="AG119" s="350"/>
      <c r="AH119" s="350"/>
      <c r="AI119" s="350"/>
      <c r="AJ119" s="350"/>
      <c r="AK119" s="350"/>
      <c r="AL119" s="350"/>
      <c r="AM119" s="350"/>
      <c r="AN119" s="350"/>
      <c r="AO119" s="350"/>
      <c r="AP119" s="351"/>
    </row>
    <row r="120" spans="2:42" ht="24" customHeight="1">
      <c r="B120" s="352">
        <v>113</v>
      </c>
      <c r="C120" s="353"/>
      <c r="D120" s="356"/>
      <c r="E120" s="357"/>
      <c r="F120" s="357"/>
      <c r="G120" s="357"/>
      <c r="H120" s="357"/>
      <c r="I120" s="357"/>
      <c r="J120" s="357"/>
      <c r="K120" s="357"/>
      <c r="L120" s="357"/>
      <c r="M120" s="358"/>
      <c r="N120" s="361" t="str">
        <f t="shared" si="4"/>
        <v/>
      </c>
      <c r="O120" s="362"/>
      <c r="P120" s="352">
        <v>113</v>
      </c>
      <c r="Q120" s="353"/>
      <c r="R120" s="349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  <c r="AE120" s="350"/>
      <c r="AF120" s="350"/>
      <c r="AG120" s="350"/>
      <c r="AH120" s="350"/>
      <c r="AI120" s="350"/>
      <c r="AJ120" s="350"/>
      <c r="AK120" s="350"/>
      <c r="AL120" s="350"/>
      <c r="AM120" s="350"/>
      <c r="AN120" s="350"/>
      <c r="AO120" s="350"/>
      <c r="AP120" s="351"/>
    </row>
    <row r="121" spans="2:42" ht="24" customHeight="1">
      <c r="B121" s="352">
        <v>114</v>
      </c>
      <c r="C121" s="353"/>
      <c r="D121" s="356"/>
      <c r="E121" s="357"/>
      <c r="F121" s="357"/>
      <c r="G121" s="357"/>
      <c r="H121" s="357"/>
      <c r="I121" s="357"/>
      <c r="J121" s="357"/>
      <c r="K121" s="357"/>
      <c r="L121" s="357"/>
      <c r="M121" s="358"/>
      <c r="N121" s="361" t="str">
        <f t="shared" si="4"/>
        <v/>
      </c>
      <c r="O121" s="362"/>
      <c r="P121" s="352">
        <v>114</v>
      </c>
      <c r="Q121" s="353"/>
      <c r="R121" s="349"/>
      <c r="S121" s="350"/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  <c r="AE121" s="350"/>
      <c r="AF121" s="350"/>
      <c r="AG121" s="350"/>
      <c r="AH121" s="350"/>
      <c r="AI121" s="350"/>
      <c r="AJ121" s="350"/>
      <c r="AK121" s="350"/>
      <c r="AL121" s="350"/>
      <c r="AM121" s="350"/>
      <c r="AN121" s="350"/>
      <c r="AO121" s="350"/>
      <c r="AP121" s="351"/>
    </row>
    <row r="122" spans="2:42" ht="24" customHeight="1">
      <c r="B122" s="352">
        <v>115</v>
      </c>
      <c r="C122" s="353"/>
      <c r="D122" s="356"/>
      <c r="E122" s="357"/>
      <c r="F122" s="357"/>
      <c r="G122" s="357"/>
      <c r="H122" s="357"/>
      <c r="I122" s="357"/>
      <c r="J122" s="357"/>
      <c r="K122" s="357"/>
      <c r="L122" s="357"/>
      <c r="M122" s="358"/>
      <c r="N122" s="361" t="str">
        <f t="shared" si="4"/>
        <v/>
      </c>
      <c r="O122" s="362"/>
      <c r="P122" s="352">
        <v>115</v>
      </c>
      <c r="Q122" s="353"/>
      <c r="R122" s="349"/>
      <c r="S122" s="350"/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  <c r="AE122" s="350"/>
      <c r="AF122" s="350"/>
      <c r="AG122" s="350"/>
      <c r="AH122" s="350"/>
      <c r="AI122" s="350"/>
      <c r="AJ122" s="350"/>
      <c r="AK122" s="350"/>
      <c r="AL122" s="350"/>
      <c r="AM122" s="350"/>
      <c r="AN122" s="350"/>
      <c r="AO122" s="350"/>
      <c r="AP122" s="351"/>
    </row>
    <row r="123" spans="2:42" ht="24" customHeight="1">
      <c r="B123" s="352">
        <v>116</v>
      </c>
      <c r="C123" s="353"/>
      <c r="D123" s="356"/>
      <c r="E123" s="357"/>
      <c r="F123" s="357"/>
      <c r="G123" s="357"/>
      <c r="H123" s="357"/>
      <c r="I123" s="357"/>
      <c r="J123" s="357"/>
      <c r="K123" s="357"/>
      <c r="L123" s="357"/>
      <c r="M123" s="358"/>
      <c r="N123" s="361" t="str">
        <f t="shared" si="4"/>
        <v/>
      </c>
      <c r="O123" s="362"/>
      <c r="P123" s="352">
        <v>116</v>
      </c>
      <c r="Q123" s="353"/>
      <c r="R123" s="349"/>
      <c r="S123" s="350"/>
      <c r="T123" s="350"/>
      <c r="U123" s="350"/>
      <c r="V123" s="350"/>
      <c r="W123" s="350"/>
      <c r="X123" s="350"/>
      <c r="Y123" s="350"/>
      <c r="Z123" s="350"/>
      <c r="AA123" s="350"/>
      <c r="AB123" s="350"/>
      <c r="AC123" s="350"/>
      <c r="AD123" s="350"/>
      <c r="AE123" s="350"/>
      <c r="AF123" s="350"/>
      <c r="AG123" s="350"/>
      <c r="AH123" s="350"/>
      <c r="AI123" s="350"/>
      <c r="AJ123" s="350"/>
      <c r="AK123" s="350"/>
      <c r="AL123" s="350"/>
      <c r="AM123" s="350"/>
      <c r="AN123" s="350"/>
      <c r="AO123" s="350"/>
      <c r="AP123" s="351"/>
    </row>
    <row r="124" spans="2:42" ht="24" customHeight="1">
      <c r="B124" s="352">
        <v>117</v>
      </c>
      <c r="C124" s="353"/>
      <c r="D124" s="356"/>
      <c r="E124" s="357"/>
      <c r="F124" s="357"/>
      <c r="G124" s="357"/>
      <c r="H124" s="357"/>
      <c r="I124" s="357"/>
      <c r="J124" s="357"/>
      <c r="K124" s="357"/>
      <c r="L124" s="357"/>
      <c r="M124" s="358"/>
      <c r="N124" s="361" t="str">
        <f t="shared" si="4"/>
        <v/>
      </c>
      <c r="O124" s="362"/>
      <c r="P124" s="352">
        <v>117</v>
      </c>
      <c r="Q124" s="353"/>
      <c r="R124" s="349"/>
      <c r="S124" s="350"/>
      <c r="T124" s="350"/>
      <c r="U124" s="350"/>
      <c r="V124" s="350"/>
      <c r="W124" s="350"/>
      <c r="X124" s="350"/>
      <c r="Y124" s="350"/>
      <c r="Z124" s="350"/>
      <c r="AA124" s="350"/>
      <c r="AB124" s="350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50"/>
      <c r="AM124" s="350"/>
      <c r="AN124" s="350"/>
      <c r="AO124" s="350"/>
      <c r="AP124" s="351"/>
    </row>
    <row r="125" spans="2:42" ht="24" customHeight="1">
      <c r="B125" s="352">
        <v>118</v>
      </c>
      <c r="C125" s="353"/>
      <c r="D125" s="356"/>
      <c r="E125" s="357"/>
      <c r="F125" s="357"/>
      <c r="G125" s="357"/>
      <c r="H125" s="357"/>
      <c r="I125" s="357"/>
      <c r="J125" s="357"/>
      <c r="K125" s="357"/>
      <c r="L125" s="357"/>
      <c r="M125" s="358"/>
      <c r="N125" s="361" t="str">
        <f t="shared" si="4"/>
        <v/>
      </c>
      <c r="O125" s="362"/>
      <c r="P125" s="352">
        <v>118</v>
      </c>
      <c r="Q125" s="353"/>
      <c r="R125" s="349"/>
      <c r="S125" s="350"/>
      <c r="T125" s="350"/>
      <c r="U125" s="350"/>
      <c r="V125" s="350"/>
      <c r="W125" s="350"/>
      <c r="X125" s="350"/>
      <c r="Y125" s="350"/>
      <c r="Z125" s="350"/>
      <c r="AA125" s="350"/>
      <c r="AB125" s="350"/>
      <c r="AC125" s="350"/>
      <c r="AD125" s="350"/>
      <c r="AE125" s="350"/>
      <c r="AF125" s="350"/>
      <c r="AG125" s="350"/>
      <c r="AH125" s="350"/>
      <c r="AI125" s="350"/>
      <c r="AJ125" s="350"/>
      <c r="AK125" s="350"/>
      <c r="AL125" s="350"/>
      <c r="AM125" s="350"/>
      <c r="AN125" s="350"/>
      <c r="AO125" s="350"/>
      <c r="AP125" s="351"/>
    </row>
    <row r="126" spans="2:42" ht="24" customHeight="1">
      <c r="B126" s="352">
        <v>119</v>
      </c>
      <c r="C126" s="353"/>
      <c r="D126" s="356"/>
      <c r="E126" s="357"/>
      <c r="F126" s="357"/>
      <c r="G126" s="357"/>
      <c r="H126" s="357"/>
      <c r="I126" s="357"/>
      <c r="J126" s="357"/>
      <c r="K126" s="357"/>
      <c r="L126" s="357"/>
      <c r="M126" s="358"/>
      <c r="N126" s="361" t="str">
        <f t="shared" si="4"/>
        <v/>
      </c>
      <c r="O126" s="362"/>
      <c r="P126" s="352">
        <v>119</v>
      </c>
      <c r="Q126" s="353"/>
      <c r="R126" s="349"/>
      <c r="S126" s="350"/>
      <c r="T126" s="350"/>
      <c r="U126" s="350"/>
      <c r="V126" s="350"/>
      <c r="W126" s="350"/>
      <c r="X126" s="350"/>
      <c r="Y126" s="350"/>
      <c r="Z126" s="350"/>
      <c r="AA126" s="350"/>
      <c r="AB126" s="350"/>
      <c r="AC126" s="350"/>
      <c r="AD126" s="350"/>
      <c r="AE126" s="350"/>
      <c r="AF126" s="350"/>
      <c r="AG126" s="350"/>
      <c r="AH126" s="350"/>
      <c r="AI126" s="350"/>
      <c r="AJ126" s="350"/>
      <c r="AK126" s="350"/>
      <c r="AL126" s="350"/>
      <c r="AM126" s="350"/>
      <c r="AN126" s="350"/>
      <c r="AO126" s="350"/>
      <c r="AP126" s="351"/>
    </row>
    <row r="127" spans="2:42" ht="24" customHeight="1">
      <c r="B127" s="352">
        <v>120</v>
      </c>
      <c r="C127" s="353"/>
      <c r="D127" s="356"/>
      <c r="E127" s="357"/>
      <c r="F127" s="357"/>
      <c r="G127" s="357"/>
      <c r="H127" s="357"/>
      <c r="I127" s="357"/>
      <c r="J127" s="357"/>
      <c r="K127" s="357"/>
      <c r="L127" s="357"/>
      <c r="M127" s="358"/>
      <c r="N127" s="361" t="str">
        <f t="shared" si="4"/>
        <v/>
      </c>
      <c r="O127" s="362"/>
      <c r="P127" s="352">
        <v>120</v>
      </c>
      <c r="Q127" s="353"/>
      <c r="R127" s="349"/>
      <c r="S127" s="350"/>
      <c r="T127" s="350"/>
      <c r="U127" s="350"/>
      <c r="V127" s="350"/>
      <c r="W127" s="350"/>
      <c r="X127" s="350"/>
      <c r="Y127" s="350"/>
      <c r="Z127" s="350"/>
      <c r="AA127" s="350"/>
      <c r="AB127" s="350"/>
      <c r="AC127" s="350"/>
      <c r="AD127" s="350"/>
      <c r="AE127" s="350"/>
      <c r="AF127" s="350"/>
      <c r="AG127" s="350"/>
      <c r="AH127" s="350"/>
      <c r="AI127" s="350"/>
      <c r="AJ127" s="350"/>
      <c r="AK127" s="350"/>
      <c r="AL127" s="350"/>
      <c r="AM127" s="350"/>
      <c r="AN127" s="350"/>
      <c r="AO127" s="350"/>
      <c r="AP127" s="351"/>
    </row>
    <row r="128" spans="2:42" ht="24" customHeight="1">
      <c r="B128" s="352">
        <v>121</v>
      </c>
      <c r="C128" s="353"/>
      <c r="D128" s="356"/>
      <c r="E128" s="357"/>
      <c r="F128" s="357"/>
      <c r="G128" s="357"/>
      <c r="H128" s="357"/>
      <c r="I128" s="357"/>
      <c r="J128" s="357"/>
      <c r="K128" s="357"/>
      <c r="L128" s="357"/>
      <c r="M128" s="358"/>
      <c r="N128" s="361" t="str">
        <f t="shared" si="4"/>
        <v/>
      </c>
      <c r="O128" s="362"/>
      <c r="P128" s="352">
        <v>121</v>
      </c>
      <c r="Q128" s="353"/>
      <c r="R128" s="349"/>
      <c r="S128" s="350"/>
      <c r="T128" s="350"/>
      <c r="U128" s="350"/>
      <c r="V128" s="350"/>
      <c r="W128" s="350"/>
      <c r="X128" s="350"/>
      <c r="Y128" s="350"/>
      <c r="Z128" s="350"/>
      <c r="AA128" s="350"/>
      <c r="AB128" s="350"/>
      <c r="AC128" s="350"/>
      <c r="AD128" s="350"/>
      <c r="AE128" s="350"/>
      <c r="AF128" s="350"/>
      <c r="AG128" s="350"/>
      <c r="AH128" s="350"/>
      <c r="AI128" s="350"/>
      <c r="AJ128" s="350"/>
      <c r="AK128" s="350"/>
      <c r="AL128" s="350"/>
      <c r="AM128" s="350"/>
      <c r="AN128" s="350"/>
      <c r="AO128" s="350"/>
      <c r="AP128" s="351"/>
    </row>
    <row r="129" spans="2:42" ht="24" customHeight="1">
      <c r="B129" s="352">
        <v>122</v>
      </c>
      <c r="C129" s="353"/>
      <c r="D129" s="356"/>
      <c r="E129" s="357"/>
      <c r="F129" s="357"/>
      <c r="G129" s="357"/>
      <c r="H129" s="357"/>
      <c r="I129" s="357"/>
      <c r="J129" s="357"/>
      <c r="K129" s="357"/>
      <c r="L129" s="357"/>
      <c r="M129" s="358"/>
      <c r="N129" s="361" t="str">
        <f t="shared" si="4"/>
        <v/>
      </c>
      <c r="O129" s="362"/>
      <c r="P129" s="352">
        <v>122</v>
      </c>
      <c r="Q129" s="353"/>
      <c r="R129" s="349"/>
      <c r="S129" s="350"/>
      <c r="T129" s="350"/>
      <c r="U129" s="350"/>
      <c r="V129" s="350"/>
      <c r="W129" s="350"/>
      <c r="X129" s="350"/>
      <c r="Y129" s="350"/>
      <c r="Z129" s="350"/>
      <c r="AA129" s="350"/>
      <c r="AB129" s="350"/>
      <c r="AC129" s="350"/>
      <c r="AD129" s="350"/>
      <c r="AE129" s="350"/>
      <c r="AF129" s="350"/>
      <c r="AG129" s="350"/>
      <c r="AH129" s="350"/>
      <c r="AI129" s="350"/>
      <c r="AJ129" s="350"/>
      <c r="AK129" s="350"/>
      <c r="AL129" s="350"/>
      <c r="AM129" s="350"/>
      <c r="AN129" s="350"/>
      <c r="AO129" s="350"/>
      <c r="AP129" s="351"/>
    </row>
    <row r="130" spans="2:42" ht="24" customHeight="1">
      <c r="B130" s="352">
        <v>123</v>
      </c>
      <c r="C130" s="353"/>
      <c r="D130" s="356"/>
      <c r="E130" s="357"/>
      <c r="F130" s="357"/>
      <c r="G130" s="357"/>
      <c r="H130" s="357"/>
      <c r="I130" s="357"/>
      <c r="J130" s="357"/>
      <c r="K130" s="357"/>
      <c r="L130" s="357"/>
      <c r="M130" s="358"/>
      <c r="N130" s="361" t="str">
        <f t="shared" si="4"/>
        <v/>
      </c>
      <c r="O130" s="362"/>
      <c r="P130" s="352">
        <v>123</v>
      </c>
      <c r="Q130" s="353"/>
      <c r="R130" s="349"/>
      <c r="S130" s="350"/>
      <c r="T130" s="350"/>
      <c r="U130" s="350"/>
      <c r="V130" s="350"/>
      <c r="W130" s="350"/>
      <c r="X130" s="350"/>
      <c r="Y130" s="350"/>
      <c r="Z130" s="350"/>
      <c r="AA130" s="350"/>
      <c r="AB130" s="350"/>
      <c r="AC130" s="350"/>
      <c r="AD130" s="350"/>
      <c r="AE130" s="350"/>
      <c r="AF130" s="350"/>
      <c r="AG130" s="350"/>
      <c r="AH130" s="350"/>
      <c r="AI130" s="350"/>
      <c r="AJ130" s="350"/>
      <c r="AK130" s="350"/>
      <c r="AL130" s="350"/>
      <c r="AM130" s="350"/>
      <c r="AN130" s="350"/>
      <c r="AO130" s="350"/>
      <c r="AP130" s="351"/>
    </row>
    <row r="131" spans="2:42" ht="24" customHeight="1">
      <c r="B131" s="352">
        <v>124</v>
      </c>
      <c r="C131" s="353"/>
      <c r="D131" s="356"/>
      <c r="E131" s="357"/>
      <c r="F131" s="357"/>
      <c r="G131" s="357"/>
      <c r="H131" s="357"/>
      <c r="I131" s="357"/>
      <c r="J131" s="357"/>
      <c r="K131" s="357"/>
      <c r="L131" s="357"/>
      <c r="M131" s="358"/>
      <c r="N131" s="361" t="str">
        <f t="shared" si="4"/>
        <v/>
      </c>
      <c r="O131" s="362"/>
      <c r="P131" s="352">
        <v>124</v>
      </c>
      <c r="Q131" s="353"/>
      <c r="R131" s="349"/>
      <c r="S131" s="350"/>
      <c r="T131" s="350"/>
      <c r="U131" s="350"/>
      <c r="V131" s="350"/>
      <c r="W131" s="350"/>
      <c r="X131" s="350"/>
      <c r="Y131" s="350"/>
      <c r="Z131" s="350"/>
      <c r="AA131" s="350"/>
      <c r="AB131" s="350"/>
      <c r="AC131" s="350"/>
      <c r="AD131" s="350"/>
      <c r="AE131" s="350"/>
      <c r="AF131" s="350"/>
      <c r="AG131" s="350"/>
      <c r="AH131" s="350"/>
      <c r="AI131" s="350"/>
      <c r="AJ131" s="350"/>
      <c r="AK131" s="350"/>
      <c r="AL131" s="350"/>
      <c r="AM131" s="350"/>
      <c r="AN131" s="350"/>
      <c r="AO131" s="350"/>
      <c r="AP131" s="351"/>
    </row>
    <row r="132" spans="2:42" ht="24" customHeight="1">
      <c r="B132" s="352">
        <v>125</v>
      </c>
      <c r="C132" s="353"/>
      <c r="D132" s="356"/>
      <c r="E132" s="357"/>
      <c r="F132" s="357"/>
      <c r="G132" s="357"/>
      <c r="H132" s="357"/>
      <c r="I132" s="357"/>
      <c r="J132" s="357"/>
      <c r="K132" s="357"/>
      <c r="L132" s="357"/>
      <c r="M132" s="358"/>
      <c r="N132" s="361" t="str">
        <f t="shared" si="4"/>
        <v/>
      </c>
      <c r="O132" s="362"/>
      <c r="P132" s="352">
        <v>125</v>
      </c>
      <c r="Q132" s="353"/>
      <c r="R132" s="349"/>
      <c r="S132" s="350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  <c r="AE132" s="350"/>
      <c r="AF132" s="350"/>
      <c r="AG132" s="350"/>
      <c r="AH132" s="350"/>
      <c r="AI132" s="350"/>
      <c r="AJ132" s="350"/>
      <c r="AK132" s="350"/>
      <c r="AL132" s="350"/>
      <c r="AM132" s="350"/>
      <c r="AN132" s="350"/>
      <c r="AO132" s="350"/>
      <c r="AP132" s="351"/>
    </row>
    <row r="133" spans="2:42" ht="24" customHeight="1">
      <c r="B133" s="352">
        <v>126</v>
      </c>
      <c r="C133" s="353"/>
      <c r="D133" s="356"/>
      <c r="E133" s="357"/>
      <c r="F133" s="357"/>
      <c r="G133" s="357"/>
      <c r="H133" s="357"/>
      <c r="I133" s="357"/>
      <c r="J133" s="357"/>
      <c r="K133" s="357"/>
      <c r="L133" s="357"/>
      <c r="M133" s="358"/>
      <c r="N133" s="361" t="str">
        <f t="shared" si="4"/>
        <v/>
      </c>
      <c r="O133" s="362"/>
      <c r="P133" s="352">
        <v>126</v>
      </c>
      <c r="Q133" s="353"/>
      <c r="R133" s="349"/>
      <c r="S133" s="350"/>
      <c r="T133" s="350"/>
      <c r="U133" s="350"/>
      <c r="V133" s="350"/>
      <c r="W133" s="350"/>
      <c r="X133" s="350"/>
      <c r="Y133" s="350"/>
      <c r="Z133" s="350"/>
      <c r="AA133" s="350"/>
      <c r="AB133" s="350"/>
      <c r="AC133" s="350"/>
      <c r="AD133" s="350"/>
      <c r="AE133" s="350"/>
      <c r="AF133" s="350"/>
      <c r="AG133" s="350"/>
      <c r="AH133" s="350"/>
      <c r="AI133" s="350"/>
      <c r="AJ133" s="350"/>
      <c r="AK133" s="350"/>
      <c r="AL133" s="350"/>
      <c r="AM133" s="350"/>
      <c r="AN133" s="350"/>
      <c r="AO133" s="350"/>
      <c r="AP133" s="351"/>
    </row>
    <row r="134" spans="2:42" ht="24" customHeight="1">
      <c r="B134" s="352">
        <v>127</v>
      </c>
      <c r="C134" s="353"/>
      <c r="D134" s="356"/>
      <c r="E134" s="357"/>
      <c r="F134" s="357"/>
      <c r="G134" s="357"/>
      <c r="H134" s="357"/>
      <c r="I134" s="357"/>
      <c r="J134" s="357"/>
      <c r="K134" s="357"/>
      <c r="L134" s="357"/>
      <c r="M134" s="358"/>
      <c r="N134" s="361" t="str">
        <f t="shared" si="4"/>
        <v/>
      </c>
      <c r="O134" s="362"/>
      <c r="P134" s="352">
        <v>127</v>
      </c>
      <c r="Q134" s="353"/>
      <c r="R134" s="349"/>
      <c r="S134" s="350"/>
      <c r="T134" s="350"/>
      <c r="U134" s="350"/>
      <c r="V134" s="350"/>
      <c r="W134" s="350"/>
      <c r="X134" s="350"/>
      <c r="Y134" s="350"/>
      <c r="Z134" s="350"/>
      <c r="AA134" s="350"/>
      <c r="AB134" s="350"/>
      <c r="AC134" s="350"/>
      <c r="AD134" s="350"/>
      <c r="AE134" s="350"/>
      <c r="AF134" s="350"/>
      <c r="AG134" s="350"/>
      <c r="AH134" s="350"/>
      <c r="AI134" s="350"/>
      <c r="AJ134" s="350"/>
      <c r="AK134" s="350"/>
      <c r="AL134" s="350"/>
      <c r="AM134" s="350"/>
      <c r="AN134" s="350"/>
      <c r="AO134" s="350"/>
      <c r="AP134" s="351"/>
    </row>
    <row r="135" spans="2:42" ht="24" customHeight="1">
      <c r="B135" s="352">
        <v>128</v>
      </c>
      <c r="C135" s="353"/>
      <c r="D135" s="356"/>
      <c r="E135" s="357"/>
      <c r="F135" s="357"/>
      <c r="G135" s="357"/>
      <c r="H135" s="357"/>
      <c r="I135" s="357"/>
      <c r="J135" s="357"/>
      <c r="K135" s="357"/>
      <c r="L135" s="357"/>
      <c r="M135" s="358"/>
      <c r="N135" s="361" t="str">
        <f t="shared" si="4"/>
        <v/>
      </c>
      <c r="O135" s="362"/>
      <c r="P135" s="352">
        <v>128</v>
      </c>
      <c r="Q135" s="353"/>
      <c r="R135" s="349"/>
      <c r="S135" s="350"/>
      <c r="T135" s="350"/>
      <c r="U135" s="350"/>
      <c r="V135" s="350"/>
      <c r="W135" s="350"/>
      <c r="X135" s="350"/>
      <c r="Y135" s="350"/>
      <c r="Z135" s="350"/>
      <c r="AA135" s="350"/>
      <c r="AB135" s="350"/>
      <c r="AC135" s="350"/>
      <c r="AD135" s="350"/>
      <c r="AE135" s="350"/>
      <c r="AF135" s="350"/>
      <c r="AG135" s="350"/>
      <c r="AH135" s="350"/>
      <c r="AI135" s="350"/>
      <c r="AJ135" s="350"/>
      <c r="AK135" s="350"/>
      <c r="AL135" s="350"/>
      <c r="AM135" s="350"/>
      <c r="AN135" s="350"/>
      <c r="AO135" s="350"/>
      <c r="AP135" s="351"/>
    </row>
    <row r="136" spans="2:42" ht="24" customHeight="1">
      <c r="B136" s="352">
        <v>129</v>
      </c>
      <c r="C136" s="353"/>
      <c r="D136" s="356"/>
      <c r="E136" s="357"/>
      <c r="F136" s="357"/>
      <c r="G136" s="357"/>
      <c r="H136" s="357"/>
      <c r="I136" s="357"/>
      <c r="J136" s="357"/>
      <c r="K136" s="357"/>
      <c r="L136" s="357"/>
      <c r="M136" s="358"/>
      <c r="N136" s="361" t="str">
        <f t="shared" si="4"/>
        <v/>
      </c>
      <c r="O136" s="362"/>
      <c r="P136" s="352">
        <v>129</v>
      </c>
      <c r="Q136" s="353"/>
      <c r="R136" s="349"/>
      <c r="S136" s="350"/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  <c r="AG136" s="350"/>
      <c r="AH136" s="350"/>
      <c r="AI136" s="350"/>
      <c r="AJ136" s="350"/>
      <c r="AK136" s="350"/>
      <c r="AL136" s="350"/>
      <c r="AM136" s="350"/>
      <c r="AN136" s="350"/>
      <c r="AO136" s="350"/>
      <c r="AP136" s="351"/>
    </row>
    <row r="137" spans="2:42" ht="24" customHeight="1">
      <c r="B137" s="352">
        <v>130</v>
      </c>
      <c r="C137" s="353"/>
      <c r="D137" s="356"/>
      <c r="E137" s="357"/>
      <c r="F137" s="357"/>
      <c r="G137" s="357"/>
      <c r="H137" s="357"/>
      <c r="I137" s="357"/>
      <c r="J137" s="357"/>
      <c r="K137" s="357"/>
      <c r="L137" s="357"/>
      <c r="M137" s="358"/>
      <c r="N137" s="361" t="str">
        <f t="shared" si="4"/>
        <v/>
      </c>
      <c r="O137" s="362"/>
      <c r="P137" s="352">
        <v>130</v>
      </c>
      <c r="Q137" s="353"/>
      <c r="R137" s="349"/>
      <c r="S137" s="350"/>
      <c r="T137" s="350"/>
      <c r="U137" s="350"/>
      <c r="V137" s="350"/>
      <c r="W137" s="350"/>
      <c r="X137" s="350"/>
      <c r="Y137" s="350"/>
      <c r="Z137" s="350"/>
      <c r="AA137" s="350"/>
      <c r="AB137" s="350"/>
      <c r="AC137" s="350"/>
      <c r="AD137" s="350"/>
      <c r="AE137" s="350"/>
      <c r="AF137" s="350"/>
      <c r="AG137" s="350"/>
      <c r="AH137" s="350"/>
      <c r="AI137" s="350"/>
      <c r="AJ137" s="350"/>
      <c r="AK137" s="350"/>
      <c r="AL137" s="350"/>
      <c r="AM137" s="350"/>
      <c r="AN137" s="350"/>
      <c r="AO137" s="350"/>
      <c r="AP137" s="351"/>
    </row>
    <row r="138" spans="2:42" ht="24" customHeight="1">
      <c r="B138" s="352">
        <v>131</v>
      </c>
      <c r="C138" s="353"/>
      <c r="D138" s="356"/>
      <c r="E138" s="357"/>
      <c r="F138" s="357"/>
      <c r="G138" s="357"/>
      <c r="H138" s="357"/>
      <c r="I138" s="357"/>
      <c r="J138" s="357"/>
      <c r="K138" s="357"/>
      <c r="L138" s="357"/>
      <c r="M138" s="358"/>
      <c r="N138" s="361" t="str">
        <f t="shared" si="4"/>
        <v/>
      </c>
      <c r="O138" s="362"/>
      <c r="P138" s="352">
        <v>131</v>
      </c>
      <c r="Q138" s="353"/>
      <c r="R138" s="349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50"/>
      <c r="AL138" s="350"/>
      <c r="AM138" s="350"/>
      <c r="AN138" s="350"/>
      <c r="AO138" s="350"/>
      <c r="AP138" s="351"/>
    </row>
    <row r="139" spans="2:42" ht="24" customHeight="1">
      <c r="B139" s="352">
        <v>132</v>
      </c>
      <c r="C139" s="353"/>
      <c r="D139" s="356"/>
      <c r="E139" s="357"/>
      <c r="F139" s="357"/>
      <c r="G139" s="357"/>
      <c r="H139" s="357"/>
      <c r="I139" s="357"/>
      <c r="J139" s="357"/>
      <c r="K139" s="357"/>
      <c r="L139" s="357"/>
      <c r="M139" s="358"/>
      <c r="N139" s="361" t="str">
        <f t="shared" si="4"/>
        <v/>
      </c>
      <c r="O139" s="362"/>
      <c r="P139" s="352">
        <v>132</v>
      </c>
      <c r="Q139" s="353"/>
      <c r="R139" s="349"/>
      <c r="S139" s="350"/>
      <c r="T139" s="350"/>
      <c r="U139" s="350"/>
      <c r="V139" s="350"/>
      <c r="W139" s="350"/>
      <c r="X139" s="350"/>
      <c r="Y139" s="350"/>
      <c r="Z139" s="350"/>
      <c r="AA139" s="350"/>
      <c r="AB139" s="350"/>
      <c r="AC139" s="350"/>
      <c r="AD139" s="350"/>
      <c r="AE139" s="350"/>
      <c r="AF139" s="350"/>
      <c r="AG139" s="350"/>
      <c r="AH139" s="350"/>
      <c r="AI139" s="350"/>
      <c r="AJ139" s="350"/>
      <c r="AK139" s="350"/>
      <c r="AL139" s="350"/>
      <c r="AM139" s="350"/>
      <c r="AN139" s="350"/>
      <c r="AO139" s="350"/>
      <c r="AP139" s="351"/>
    </row>
    <row r="140" spans="2:42" ht="24" customHeight="1">
      <c r="B140" s="352">
        <v>133</v>
      </c>
      <c r="C140" s="353"/>
      <c r="D140" s="356"/>
      <c r="E140" s="357"/>
      <c r="F140" s="357"/>
      <c r="G140" s="357"/>
      <c r="H140" s="357"/>
      <c r="I140" s="357"/>
      <c r="J140" s="357"/>
      <c r="K140" s="357"/>
      <c r="L140" s="357"/>
      <c r="M140" s="358"/>
      <c r="N140" s="361" t="str">
        <f t="shared" si="4"/>
        <v/>
      </c>
      <c r="O140" s="362"/>
      <c r="P140" s="352">
        <v>133</v>
      </c>
      <c r="Q140" s="353"/>
      <c r="R140" s="349"/>
      <c r="S140" s="350"/>
      <c r="T140" s="350"/>
      <c r="U140" s="350"/>
      <c r="V140" s="350"/>
      <c r="W140" s="350"/>
      <c r="X140" s="350"/>
      <c r="Y140" s="350"/>
      <c r="Z140" s="350"/>
      <c r="AA140" s="350"/>
      <c r="AB140" s="350"/>
      <c r="AC140" s="350"/>
      <c r="AD140" s="350"/>
      <c r="AE140" s="350"/>
      <c r="AF140" s="350"/>
      <c r="AG140" s="350"/>
      <c r="AH140" s="350"/>
      <c r="AI140" s="350"/>
      <c r="AJ140" s="350"/>
      <c r="AK140" s="350"/>
      <c r="AL140" s="350"/>
      <c r="AM140" s="350"/>
      <c r="AN140" s="350"/>
      <c r="AO140" s="350"/>
      <c r="AP140" s="351"/>
    </row>
    <row r="141" spans="2:42" ht="24" customHeight="1">
      <c r="B141" s="352">
        <v>134</v>
      </c>
      <c r="C141" s="353"/>
      <c r="D141" s="356"/>
      <c r="E141" s="357"/>
      <c r="F141" s="357"/>
      <c r="G141" s="357"/>
      <c r="H141" s="357"/>
      <c r="I141" s="357"/>
      <c r="J141" s="357"/>
      <c r="K141" s="357"/>
      <c r="L141" s="357"/>
      <c r="M141" s="358"/>
      <c r="N141" s="361" t="str">
        <f t="shared" si="4"/>
        <v/>
      </c>
      <c r="O141" s="362"/>
      <c r="P141" s="352">
        <v>134</v>
      </c>
      <c r="Q141" s="353"/>
      <c r="R141" s="349"/>
      <c r="S141" s="350"/>
      <c r="T141" s="350"/>
      <c r="U141" s="350"/>
      <c r="V141" s="350"/>
      <c r="W141" s="350"/>
      <c r="X141" s="350"/>
      <c r="Y141" s="350"/>
      <c r="Z141" s="350"/>
      <c r="AA141" s="350"/>
      <c r="AB141" s="350"/>
      <c r="AC141" s="350"/>
      <c r="AD141" s="350"/>
      <c r="AE141" s="350"/>
      <c r="AF141" s="350"/>
      <c r="AG141" s="350"/>
      <c r="AH141" s="350"/>
      <c r="AI141" s="350"/>
      <c r="AJ141" s="350"/>
      <c r="AK141" s="350"/>
      <c r="AL141" s="350"/>
      <c r="AM141" s="350"/>
      <c r="AN141" s="350"/>
      <c r="AO141" s="350"/>
      <c r="AP141" s="351"/>
    </row>
    <row r="142" spans="2:42" ht="24" customHeight="1">
      <c r="B142" s="352">
        <v>135</v>
      </c>
      <c r="C142" s="353"/>
      <c r="D142" s="356"/>
      <c r="E142" s="357"/>
      <c r="F142" s="357"/>
      <c r="G142" s="357"/>
      <c r="H142" s="357"/>
      <c r="I142" s="357"/>
      <c r="J142" s="357"/>
      <c r="K142" s="357"/>
      <c r="L142" s="357"/>
      <c r="M142" s="358"/>
      <c r="N142" s="361" t="str">
        <f t="shared" si="4"/>
        <v/>
      </c>
      <c r="O142" s="362"/>
      <c r="P142" s="352">
        <v>135</v>
      </c>
      <c r="Q142" s="353"/>
      <c r="R142" s="349"/>
      <c r="S142" s="350"/>
      <c r="T142" s="350"/>
      <c r="U142" s="350"/>
      <c r="V142" s="350"/>
      <c r="W142" s="350"/>
      <c r="X142" s="350"/>
      <c r="Y142" s="350"/>
      <c r="Z142" s="350"/>
      <c r="AA142" s="350"/>
      <c r="AB142" s="350"/>
      <c r="AC142" s="350"/>
      <c r="AD142" s="350"/>
      <c r="AE142" s="350"/>
      <c r="AF142" s="350"/>
      <c r="AG142" s="350"/>
      <c r="AH142" s="350"/>
      <c r="AI142" s="350"/>
      <c r="AJ142" s="350"/>
      <c r="AK142" s="350"/>
      <c r="AL142" s="350"/>
      <c r="AM142" s="350"/>
      <c r="AN142" s="350"/>
      <c r="AO142" s="350"/>
      <c r="AP142" s="351"/>
    </row>
    <row r="143" spans="2:42" ht="24" customHeight="1">
      <c r="B143" s="352">
        <v>136</v>
      </c>
      <c r="C143" s="353"/>
      <c r="D143" s="356"/>
      <c r="E143" s="357"/>
      <c r="F143" s="357"/>
      <c r="G143" s="357"/>
      <c r="H143" s="357"/>
      <c r="I143" s="357"/>
      <c r="J143" s="357"/>
      <c r="K143" s="357"/>
      <c r="L143" s="357"/>
      <c r="M143" s="358"/>
      <c r="N143" s="361" t="str">
        <f t="shared" si="4"/>
        <v/>
      </c>
      <c r="O143" s="362"/>
      <c r="P143" s="352">
        <v>136</v>
      </c>
      <c r="Q143" s="353"/>
      <c r="R143" s="349"/>
      <c r="S143" s="350"/>
      <c r="T143" s="350"/>
      <c r="U143" s="350"/>
      <c r="V143" s="350"/>
      <c r="W143" s="350"/>
      <c r="X143" s="350"/>
      <c r="Y143" s="350"/>
      <c r="Z143" s="350"/>
      <c r="AA143" s="350"/>
      <c r="AB143" s="350"/>
      <c r="AC143" s="350"/>
      <c r="AD143" s="350"/>
      <c r="AE143" s="350"/>
      <c r="AF143" s="350"/>
      <c r="AG143" s="350"/>
      <c r="AH143" s="350"/>
      <c r="AI143" s="350"/>
      <c r="AJ143" s="350"/>
      <c r="AK143" s="350"/>
      <c r="AL143" s="350"/>
      <c r="AM143" s="350"/>
      <c r="AN143" s="350"/>
      <c r="AO143" s="350"/>
      <c r="AP143" s="351"/>
    </row>
    <row r="144" spans="2:42" ht="24" customHeight="1">
      <c r="B144" s="352">
        <v>137</v>
      </c>
      <c r="C144" s="353"/>
      <c r="D144" s="356"/>
      <c r="E144" s="357"/>
      <c r="F144" s="357"/>
      <c r="G144" s="357"/>
      <c r="H144" s="357"/>
      <c r="I144" s="357"/>
      <c r="J144" s="357"/>
      <c r="K144" s="357"/>
      <c r="L144" s="357"/>
      <c r="M144" s="358"/>
      <c r="N144" s="361" t="str">
        <f t="shared" si="4"/>
        <v/>
      </c>
      <c r="O144" s="362"/>
      <c r="P144" s="352">
        <v>137</v>
      </c>
      <c r="Q144" s="353"/>
      <c r="R144" s="349"/>
      <c r="S144" s="350"/>
      <c r="T144" s="350"/>
      <c r="U144" s="350"/>
      <c r="V144" s="350"/>
      <c r="W144" s="350"/>
      <c r="X144" s="350"/>
      <c r="Y144" s="350"/>
      <c r="Z144" s="350"/>
      <c r="AA144" s="350"/>
      <c r="AB144" s="350"/>
      <c r="AC144" s="350"/>
      <c r="AD144" s="350"/>
      <c r="AE144" s="350"/>
      <c r="AF144" s="350"/>
      <c r="AG144" s="350"/>
      <c r="AH144" s="350"/>
      <c r="AI144" s="350"/>
      <c r="AJ144" s="350"/>
      <c r="AK144" s="350"/>
      <c r="AL144" s="350"/>
      <c r="AM144" s="350"/>
      <c r="AN144" s="350"/>
      <c r="AO144" s="350"/>
      <c r="AP144" s="351"/>
    </row>
    <row r="145" spans="2:42" ht="24" customHeight="1">
      <c r="B145" s="352">
        <v>138</v>
      </c>
      <c r="C145" s="353"/>
      <c r="D145" s="356"/>
      <c r="E145" s="357"/>
      <c r="F145" s="357"/>
      <c r="G145" s="357"/>
      <c r="H145" s="357"/>
      <c r="I145" s="357"/>
      <c r="J145" s="357"/>
      <c r="K145" s="357"/>
      <c r="L145" s="357"/>
      <c r="M145" s="358"/>
      <c r="N145" s="361" t="str">
        <f t="shared" si="4"/>
        <v/>
      </c>
      <c r="O145" s="362"/>
      <c r="P145" s="352">
        <v>138</v>
      </c>
      <c r="Q145" s="353"/>
      <c r="R145" s="349"/>
      <c r="S145" s="350"/>
      <c r="T145" s="350"/>
      <c r="U145" s="350"/>
      <c r="V145" s="350"/>
      <c r="W145" s="350"/>
      <c r="X145" s="350"/>
      <c r="Y145" s="350"/>
      <c r="Z145" s="350"/>
      <c r="AA145" s="350"/>
      <c r="AB145" s="350"/>
      <c r="AC145" s="350"/>
      <c r="AD145" s="350"/>
      <c r="AE145" s="350"/>
      <c r="AF145" s="350"/>
      <c r="AG145" s="350"/>
      <c r="AH145" s="350"/>
      <c r="AI145" s="350"/>
      <c r="AJ145" s="350"/>
      <c r="AK145" s="350"/>
      <c r="AL145" s="350"/>
      <c r="AM145" s="350"/>
      <c r="AN145" s="350"/>
      <c r="AO145" s="350"/>
      <c r="AP145" s="351"/>
    </row>
    <row r="146" spans="2:42" ht="24" customHeight="1">
      <c r="B146" s="352">
        <v>139</v>
      </c>
      <c r="C146" s="353"/>
      <c r="D146" s="356"/>
      <c r="E146" s="357"/>
      <c r="F146" s="357"/>
      <c r="G146" s="357"/>
      <c r="H146" s="357"/>
      <c r="I146" s="357"/>
      <c r="J146" s="357"/>
      <c r="K146" s="357"/>
      <c r="L146" s="357"/>
      <c r="M146" s="358"/>
      <c r="N146" s="361" t="str">
        <f t="shared" si="4"/>
        <v/>
      </c>
      <c r="O146" s="362"/>
      <c r="P146" s="352">
        <v>139</v>
      </c>
      <c r="Q146" s="353"/>
      <c r="R146" s="349"/>
      <c r="S146" s="350"/>
      <c r="T146" s="350"/>
      <c r="U146" s="350"/>
      <c r="V146" s="350"/>
      <c r="W146" s="350"/>
      <c r="X146" s="350"/>
      <c r="Y146" s="350"/>
      <c r="Z146" s="350"/>
      <c r="AA146" s="350"/>
      <c r="AB146" s="350"/>
      <c r="AC146" s="350"/>
      <c r="AD146" s="350"/>
      <c r="AE146" s="350"/>
      <c r="AF146" s="350"/>
      <c r="AG146" s="350"/>
      <c r="AH146" s="350"/>
      <c r="AI146" s="350"/>
      <c r="AJ146" s="350"/>
      <c r="AK146" s="350"/>
      <c r="AL146" s="350"/>
      <c r="AM146" s="350"/>
      <c r="AN146" s="350"/>
      <c r="AO146" s="350"/>
      <c r="AP146" s="351"/>
    </row>
    <row r="147" spans="2:42" ht="24" customHeight="1">
      <c r="B147" s="352">
        <v>140</v>
      </c>
      <c r="C147" s="353"/>
      <c r="D147" s="356"/>
      <c r="E147" s="357"/>
      <c r="F147" s="357"/>
      <c r="G147" s="357"/>
      <c r="H147" s="357"/>
      <c r="I147" s="357"/>
      <c r="J147" s="357"/>
      <c r="K147" s="357"/>
      <c r="L147" s="357"/>
      <c r="M147" s="358"/>
      <c r="N147" s="361" t="str">
        <f t="shared" si="4"/>
        <v/>
      </c>
      <c r="O147" s="362"/>
      <c r="P147" s="352">
        <v>140</v>
      </c>
      <c r="Q147" s="353"/>
      <c r="R147" s="349"/>
      <c r="S147" s="350"/>
      <c r="T147" s="350"/>
      <c r="U147" s="350"/>
      <c r="V147" s="350"/>
      <c r="W147" s="350"/>
      <c r="X147" s="350"/>
      <c r="Y147" s="350"/>
      <c r="Z147" s="350"/>
      <c r="AA147" s="350"/>
      <c r="AB147" s="350"/>
      <c r="AC147" s="350"/>
      <c r="AD147" s="350"/>
      <c r="AE147" s="350"/>
      <c r="AF147" s="350"/>
      <c r="AG147" s="350"/>
      <c r="AH147" s="350"/>
      <c r="AI147" s="350"/>
      <c r="AJ147" s="350"/>
      <c r="AK147" s="350"/>
      <c r="AL147" s="350"/>
      <c r="AM147" s="350"/>
      <c r="AN147" s="350"/>
      <c r="AO147" s="350"/>
      <c r="AP147" s="351"/>
    </row>
    <row r="148" spans="2:42" ht="24" customHeight="1">
      <c r="B148" s="352">
        <v>141</v>
      </c>
      <c r="C148" s="353"/>
      <c r="D148" s="356"/>
      <c r="E148" s="357"/>
      <c r="F148" s="357"/>
      <c r="G148" s="357"/>
      <c r="H148" s="357"/>
      <c r="I148" s="357"/>
      <c r="J148" s="357"/>
      <c r="K148" s="357"/>
      <c r="L148" s="357"/>
      <c r="M148" s="358"/>
      <c r="N148" s="361" t="str">
        <f t="shared" si="4"/>
        <v/>
      </c>
      <c r="O148" s="362"/>
      <c r="P148" s="352">
        <v>141</v>
      </c>
      <c r="Q148" s="353"/>
      <c r="R148" s="349"/>
      <c r="S148" s="350"/>
      <c r="T148" s="350"/>
      <c r="U148" s="350"/>
      <c r="V148" s="350"/>
      <c r="W148" s="350"/>
      <c r="X148" s="350"/>
      <c r="Y148" s="350"/>
      <c r="Z148" s="350"/>
      <c r="AA148" s="350"/>
      <c r="AB148" s="350"/>
      <c r="AC148" s="350"/>
      <c r="AD148" s="350"/>
      <c r="AE148" s="350"/>
      <c r="AF148" s="350"/>
      <c r="AG148" s="350"/>
      <c r="AH148" s="350"/>
      <c r="AI148" s="350"/>
      <c r="AJ148" s="350"/>
      <c r="AK148" s="350"/>
      <c r="AL148" s="350"/>
      <c r="AM148" s="350"/>
      <c r="AN148" s="350"/>
      <c r="AO148" s="350"/>
      <c r="AP148" s="351"/>
    </row>
    <row r="149" spans="2:42" ht="24" customHeight="1">
      <c r="B149" s="352">
        <v>142</v>
      </c>
      <c r="C149" s="353"/>
      <c r="D149" s="356"/>
      <c r="E149" s="357"/>
      <c r="F149" s="357"/>
      <c r="G149" s="357"/>
      <c r="H149" s="357"/>
      <c r="I149" s="357"/>
      <c r="J149" s="357"/>
      <c r="K149" s="357"/>
      <c r="L149" s="357"/>
      <c r="M149" s="358"/>
      <c r="N149" s="361" t="str">
        <f t="shared" si="4"/>
        <v/>
      </c>
      <c r="O149" s="362"/>
      <c r="P149" s="352">
        <v>142</v>
      </c>
      <c r="Q149" s="353"/>
      <c r="R149" s="349"/>
      <c r="S149" s="350"/>
      <c r="T149" s="350"/>
      <c r="U149" s="350"/>
      <c r="V149" s="350"/>
      <c r="W149" s="350"/>
      <c r="X149" s="350"/>
      <c r="Y149" s="350"/>
      <c r="Z149" s="350"/>
      <c r="AA149" s="350"/>
      <c r="AB149" s="350"/>
      <c r="AC149" s="350"/>
      <c r="AD149" s="350"/>
      <c r="AE149" s="350"/>
      <c r="AF149" s="350"/>
      <c r="AG149" s="350"/>
      <c r="AH149" s="350"/>
      <c r="AI149" s="350"/>
      <c r="AJ149" s="350"/>
      <c r="AK149" s="350"/>
      <c r="AL149" s="350"/>
      <c r="AM149" s="350"/>
      <c r="AN149" s="350"/>
      <c r="AO149" s="350"/>
      <c r="AP149" s="351"/>
    </row>
    <row r="150" spans="2:42" ht="24" customHeight="1">
      <c r="B150" s="352">
        <v>143</v>
      </c>
      <c r="C150" s="353"/>
      <c r="D150" s="356"/>
      <c r="E150" s="357"/>
      <c r="F150" s="357"/>
      <c r="G150" s="357"/>
      <c r="H150" s="357"/>
      <c r="I150" s="357"/>
      <c r="J150" s="357"/>
      <c r="K150" s="357"/>
      <c r="L150" s="357"/>
      <c r="M150" s="358"/>
      <c r="N150" s="361" t="str">
        <f t="shared" si="4"/>
        <v/>
      </c>
      <c r="O150" s="362"/>
      <c r="P150" s="352">
        <v>143</v>
      </c>
      <c r="Q150" s="353"/>
      <c r="R150" s="349"/>
      <c r="S150" s="350"/>
      <c r="T150" s="350"/>
      <c r="U150" s="350"/>
      <c r="V150" s="350"/>
      <c r="W150" s="350"/>
      <c r="X150" s="350"/>
      <c r="Y150" s="350"/>
      <c r="Z150" s="350"/>
      <c r="AA150" s="350"/>
      <c r="AB150" s="350"/>
      <c r="AC150" s="350"/>
      <c r="AD150" s="350"/>
      <c r="AE150" s="350"/>
      <c r="AF150" s="350"/>
      <c r="AG150" s="350"/>
      <c r="AH150" s="350"/>
      <c r="AI150" s="350"/>
      <c r="AJ150" s="350"/>
      <c r="AK150" s="350"/>
      <c r="AL150" s="350"/>
      <c r="AM150" s="350"/>
      <c r="AN150" s="350"/>
      <c r="AO150" s="350"/>
      <c r="AP150" s="351"/>
    </row>
    <row r="151" spans="2:42" ht="24" customHeight="1">
      <c r="B151" s="352">
        <v>144</v>
      </c>
      <c r="C151" s="353"/>
      <c r="D151" s="356"/>
      <c r="E151" s="357"/>
      <c r="F151" s="357"/>
      <c r="G151" s="357"/>
      <c r="H151" s="357"/>
      <c r="I151" s="357"/>
      <c r="J151" s="357"/>
      <c r="K151" s="357"/>
      <c r="L151" s="357"/>
      <c r="M151" s="358"/>
      <c r="N151" s="361" t="str">
        <f t="shared" si="4"/>
        <v/>
      </c>
      <c r="O151" s="362"/>
      <c r="P151" s="352">
        <v>144</v>
      </c>
      <c r="Q151" s="353"/>
      <c r="R151" s="349"/>
      <c r="S151" s="350"/>
      <c r="T151" s="350"/>
      <c r="U151" s="350"/>
      <c r="V151" s="350"/>
      <c r="W151" s="350"/>
      <c r="X151" s="350"/>
      <c r="Y151" s="350"/>
      <c r="Z151" s="350"/>
      <c r="AA151" s="350"/>
      <c r="AB151" s="350"/>
      <c r="AC151" s="350"/>
      <c r="AD151" s="350"/>
      <c r="AE151" s="350"/>
      <c r="AF151" s="350"/>
      <c r="AG151" s="350"/>
      <c r="AH151" s="350"/>
      <c r="AI151" s="350"/>
      <c r="AJ151" s="350"/>
      <c r="AK151" s="350"/>
      <c r="AL151" s="350"/>
      <c r="AM151" s="350"/>
      <c r="AN151" s="350"/>
      <c r="AO151" s="350"/>
      <c r="AP151" s="351"/>
    </row>
    <row r="152" spans="2:42" ht="24" customHeight="1">
      <c r="B152" s="352">
        <v>145</v>
      </c>
      <c r="C152" s="353"/>
      <c r="D152" s="356"/>
      <c r="E152" s="357"/>
      <c r="F152" s="357"/>
      <c r="G152" s="357"/>
      <c r="H152" s="357"/>
      <c r="I152" s="357"/>
      <c r="J152" s="357"/>
      <c r="K152" s="357"/>
      <c r="L152" s="357"/>
      <c r="M152" s="358"/>
      <c r="N152" s="361" t="str">
        <f t="shared" si="4"/>
        <v/>
      </c>
      <c r="O152" s="362"/>
      <c r="P152" s="352">
        <v>145</v>
      </c>
      <c r="Q152" s="353"/>
      <c r="R152" s="349"/>
      <c r="S152" s="350"/>
      <c r="T152" s="350"/>
      <c r="U152" s="350"/>
      <c r="V152" s="350"/>
      <c r="W152" s="350"/>
      <c r="X152" s="350"/>
      <c r="Y152" s="350"/>
      <c r="Z152" s="350"/>
      <c r="AA152" s="350"/>
      <c r="AB152" s="350"/>
      <c r="AC152" s="350"/>
      <c r="AD152" s="350"/>
      <c r="AE152" s="350"/>
      <c r="AF152" s="350"/>
      <c r="AG152" s="350"/>
      <c r="AH152" s="350"/>
      <c r="AI152" s="350"/>
      <c r="AJ152" s="350"/>
      <c r="AK152" s="350"/>
      <c r="AL152" s="350"/>
      <c r="AM152" s="350"/>
      <c r="AN152" s="350"/>
      <c r="AO152" s="350"/>
      <c r="AP152" s="351"/>
    </row>
    <row r="153" spans="2:42" ht="24" customHeight="1">
      <c r="B153" s="352">
        <v>146</v>
      </c>
      <c r="C153" s="353"/>
      <c r="D153" s="356"/>
      <c r="E153" s="357"/>
      <c r="F153" s="357"/>
      <c r="G153" s="357"/>
      <c r="H153" s="357"/>
      <c r="I153" s="357"/>
      <c r="J153" s="357"/>
      <c r="K153" s="357"/>
      <c r="L153" s="357"/>
      <c r="M153" s="358"/>
      <c r="N153" s="361" t="str">
        <f t="shared" si="4"/>
        <v/>
      </c>
      <c r="O153" s="362"/>
      <c r="P153" s="352">
        <v>146</v>
      </c>
      <c r="Q153" s="353"/>
      <c r="R153" s="349"/>
      <c r="S153" s="350"/>
      <c r="T153" s="350"/>
      <c r="U153" s="350"/>
      <c r="V153" s="350"/>
      <c r="W153" s="350"/>
      <c r="X153" s="350"/>
      <c r="Y153" s="350"/>
      <c r="Z153" s="350"/>
      <c r="AA153" s="350"/>
      <c r="AB153" s="350"/>
      <c r="AC153" s="350"/>
      <c r="AD153" s="350"/>
      <c r="AE153" s="350"/>
      <c r="AF153" s="350"/>
      <c r="AG153" s="350"/>
      <c r="AH153" s="350"/>
      <c r="AI153" s="350"/>
      <c r="AJ153" s="350"/>
      <c r="AK153" s="350"/>
      <c r="AL153" s="350"/>
      <c r="AM153" s="350"/>
      <c r="AN153" s="350"/>
      <c r="AO153" s="350"/>
      <c r="AP153" s="351"/>
    </row>
    <row r="154" spans="2:42" ht="24" customHeight="1">
      <c r="B154" s="352">
        <v>147</v>
      </c>
      <c r="C154" s="353"/>
      <c r="D154" s="356"/>
      <c r="E154" s="357"/>
      <c r="F154" s="357"/>
      <c r="G154" s="357"/>
      <c r="H154" s="357"/>
      <c r="I154" s="357"/>
      <c r="J154" s="357"/>
      <c r="K154" s="357"/>
      <c r="L154" s="357"/>
      <c r="M154" s="358"/>
      <c r="N154" s="361" t="str">
        <f t="shared" si="4"/>
        <v/>
      </c>
      <c r="O154" s="362"/>
      <c r="P154" s="352">
        <v>147</v>
      </c>
      <c r="Q154" s="353"/>
      <c r="R154" s="349"/>
      <c r="S154" s="350"/>
      <c r="T154" s="350"/>
      <c r="U154" s="350"/>
      <c r="V154" s="350"/>
      <c r="W154" s="350"/>
      <c r="X154" s="350"/>
      <c r="Y154" s="350"/>
      <c r="Z154" s="350"/>
      <c r="AA154" s="350"/>
      <c r="AB154" s="350"/>
      <c r="AC154" s="350"/>
      <c r="AD154" s="350"/>
      <c r="AE154" s="350"/>
      <c r="AF154" s="350"/>
      <c r="AG154" s="350"/>
      <c r="AH154" s="350"/>
      <c r="AI154" s="350"/>
      <c r="AJ154" s="350"/>
      <c r="AK154" s="350"/>
      <c r="AL154" s="350"/>
      <c r="AM154" s="350"/>
      <c r="AN154" s="350"/>
      <c r="AO154" s="350"/>
      <c r="AP154" s="351"/>
    </row>
    <row r="155" spans="2:42" ht="24" customHeight="1">
      <c r="B155" s="352">
        <v>148</v>
      </c>
      <c r="C155" s="353"/>
      <c r="D155" s="356"/>
      <c r="E155" s="357"/>
      <c r="F155" s="357"/>
      <c r="G155" s="357"/>
      <c r="H155" s="357"/>
      <c r="I155" s="357"/>
      <c r="J155" s="357"/>
      <c r="K155" s="357"/>
      <c r="L155" s="357"/>
      <c r="M155" s="358"/>
      <c r="N155" s="361" t="str">
        <f t="shared" si="4"/>
        <v/>
      </c>
      <c r="O155" s="362"/>
      <c r="P155" s="352">
        <v>148</v>
      </c>
      <c r="Q155" s="353"/>
      <c r="R155" s="349"/>
      <c r="S155" s="350"/>
      <c r="T155" s="350"/>
      <c r="U155" s="350"/>
      <c r="V155" s="350"/>
      <c r="W155" s="350"/>
      <c r="X155" s="350"/>
      <c r="Y155" s="350"/>
      <c r="Z155" s="350"/>
      <c r="AA155" s="350"/>
      <c r="AB155" s="350"/>
      <c r="AC155" s="350"/>
      <c r="AD155" s="350"/>
      <c r="AE155" s="350"/>
      <c r="AF155" s="350"/>
      <c r="AG155" s="350"/>
      <c r="AH155" s="350"/>
      <c r="AI155" s="350"/>
      <c r="AJ155" s="350"/>
      <c r="AK155" s="350"/>
      <c r="AL155" s="350"/>
      <c r="AM155" s="350"/>
      <c r="AN155" s="350"/>
      <c r="AO155" s="350"/>
      <c r="AP155" s="351"/>
    </row>
    <row r="156" spans="2:42" ht="24" customHeight="1">
      <c r="B156" s="352">
        <v>149</v>
      </c>
      <c r="C156" s="353"/>
      <c r="D156" s="356"/>
      <c r="E156" s="357"/>
      <c r="F156" s="357"/>
      <c r="G156" s="357"/>
      <c r="H156" s="357"/>
      <c r="I156" s="357"/>
      <c r="J156" s="357"/>
      <c r="K156" s="357"/>
      <c r="L156" s="357"/>
      <c r="M156" s="358"/>
      <c r="N156" s="361" t="str">
        <f t="shared" si="4"/>
        <v/>
      </c>
      <c r="O156" s="362"/>
      <c r="P156" s="352">
        <v>149</v>
      </c>
      <c r="Q156" s="353"/>
      <c r="R156" s="349"/>
      <c r="S156" s="350"/>
      <c r="T156" s="350"/>
      <c r="U156" s="350"/>
      <c r="V156" s="350"/>
      <c r="W156" s="350"/>
      <c r="X156" s="350"/>
      <c r="Y156" s="350"/>
      <c r="Z156" s="350"/>
      <c r="AA156" s="350"/>
      <c r="AB156" s="350"/>
      <c r="AC156" s="350"/>
      <c r="AD156" s="350"/>
      <c r="AE156" s="350"/>
      <c r="AF156" s="350"/>
      <c r="AG156" s="350"/>
      <c r="AH156" s="350"/>
      <c r="AI156" s="350"/>
      <c r="AJ156" s="350"/>
      <c r="AK156" s="350"/>
      <c r="AL156" s="350"/>
      <c r="AM156" s="350"/>
      <c r="AN156" s="350"/>
      <c r="AO156" s="350"/>
      <c r="AP156" s="351"/>
    </row>
    <row r="157" spans="2:42" ht="24" customHeight="1">
      <c r="B157" s="352">
        <v>150</v>
      </c>
      <c r="C157" s="353"/>
      <c r="D157" s="356"/>
      <c r="E157" s="357"/>
      <c r="F157" s="357"/>
      <c r="G157" s="357"/>
      <c r="H157" s="357"/>
      <c r="I157" s="357"/>
      <c r="J157" s="357"/>
      <c r="K157" s="357"/>
      <c r="L157" s="357"/>
      <c r="M157" s="358"/>
      <c r="N157" s="361" t="str">
        <f t="shared" si="4"/>
        <v/>
      </c>
      <c r="O157" s="362"/>
      <c r="P157" s="352">
        <v>150</v>
      </c>
      <c r="Q157" s="353"/>
      <c r="R157" s="349"/>
      <c r="S157" s="350"/>
      <c r="T157" s="350"/>
      <c r="U157" s="350"/>
      <c r="V157" s="350"/>
      <c r="W157" s="350"/>
      <c r="X157" s="350"/>
      <c r="Y157" s="350"/>
      <c r="Z157" s="350"/>
      <c r="AA157" s="350"/>
      <c r="AB157" s="350"/>
      <c r="AC157" s="350"/>
      <c r="AD157" s="350"/>
      <c r="AE157" s="350"/>
      <c r="AF157" s="350"/>
      <c r="AG157" s="350"/>
      <c r="AH157" s="350"/>
      <c r="AI157" s="350"/>
      <c r="AJ157" s="350"/>
      <c r="AK157" s="350"/>
      <c r="AL157" s="350"/>
      <c r="AM157" s="350"/>
      <c r="AN157" s="350"/>
      <c r="AO157" s="350"/>
      <c r="AP157" s="351"/>
    </row>
    <row r="158" spans="2:42" ht="24" customHeight="1">
      <c r="B158" s="352">
        <v>151</v>
      </c>
      <c r="C158" s="353"/>
      <c r="D158" s="356"/>
      <c r="E158" s="357"/>
      <c r="F158" s="357"/>
      <c r="G158" s="357"/>
      <c r="H158" s="357"/>
      <c r="I158" s="357"/>
      <c r="J158" s="357"/>
      <c r="K158" s="357"/>
      <c r="L158" s="357"/>
      <c r="M158" s="358"/>
      <c r="N158" s="361" t="str">
        <f t="shared" si="4"/>
        <v/>
      </c>
      <c r="O158" s="362"/>
      <c r="P158" s="352">
        <v>151</v>
      </c>
      <c r="Q158" s="353"/>
      <c r="R158" s="349"/>
      <c r="S158" s="350"/>
      <c r="T158" s="350"/>
      <c r="U158" s="350"/>
      <c r="V158" s="350"/>
      <c r="W158" s="350"/>
      <c r="X158" s="350"/>
      <c r="Y158" s="350"/>
      <c r="Z158" s="350"/>
      <c r="AA158" s="350"/>
      <c r="AB158" s="350"/>
      <c r="AC158" s="350"/>
      <c r="AD158" s="350"/>
      <c r="AE158" s="350"/>
      <c r="AF158" s="350"/>
      <c r="AG158" s="350"/>
      <c r="AH158" s="350"/>
      <c r="AI158" s="350"/>
      <c r="AJ158" s="350"/>
      <c r="AK158" s="350"/>
      <c r="AL158" s="350"/>
      <c r="AM158" s="350"/>
      <c r="AN158" s="350"/>
      <c r="AO158" s="350"/>
      <c r="AP158" s="351"/>
    </row>
    <row r="159" spans="2:42" ht="24" customHeight="1">
      <c r="B159" s="352">
        <v>152</v>
      </c>
      <c r="C159" s="353"/>
      <c r="D159" s="356"/>
      <c r="E159" s="357"/>
      <c r="F159" s="357"/>
      <c r="G159" s="357"/>
      <c r="H159" s="357"/>
      <c r="I159" s="357"/>
      <c r="J159" s="357"/>
      <c r="K159" s="357"/>
      <c r="L159" s="357"/>
      <c r="M159" s="358"/>
      <c r="N159" s="361" t="str">
        <f t="shared" si="4"/>
        <v/>
      </c>
      <c r="O159" s="362"/>
      <c r="P159" s="352">
        <v>152</v>
      </c>
      <c r="Q159" s="353"/>
      <c r="R159" s="349"/>
      <c r="S159" s="350"/>
      <c r="T159" s="350"/>
      <c r="U159" s="350"/>
      <c r="V159" s="350"/>
      <c r="W159" s="350"/>
      <c r="X159" s="350"/>
      <c r="Y159" s="350"/>
      <c r="Z159" s="350"/>
      <c r="AA159" s="350"/>
      <c r="AB159" s="350"/>
      <c r="AC159" s="350"/>
      <c r="AD159" s="350"/>
      <c r="AE159" s="350"/>
      <c r="AF159" s="350"/>
      <c r="AG159" s="350"/>
      <c r="AH159" s="350"/>
      <c r="AI159" s="350"/>
      <c r="AJ159" s="350"/>
      <c r="AK159" s="350"/>
      <c r="AL159" s="350"/>
      <c r="AM159" s="350"/>
      <c r="AN159" s="350"/>
      <c r="AO159" s="350"/>
      <c r="AP159" s="351"/>
    </row>
    <row r="160" spans="2:42" ht="24" customHeight="1">
      <c r="B160" s="352">
        <v>153</v>
      </c>
      <c r="C160" s="353"/>
      <c r="D160" s="356"/>
      <c r="E160" s="357"/>
      <c r="F160" s="357"/>
      <c r="G160" s="357"/>
      <c r="H160" s="357"/>
      <c r="I160" s="357"/>
      <c r="J160" s="357"/>
      <c r="K160" s="357"/>
      <c r="L160" s="357"/>
      <c r="M160" s="358"/>
      <c r="N160" s="361" t="str">
        <f t="shared" si="4"/>
        <v/>
      </c>
      <c r="O160" s="362"/>
      <c r="P160" s="352">
        <v>153</v>
      </c>
      <c r="Q160" s="353"/>
      <c r="R160" s="349"/>
      <c r="S160" s="350"/>
      <c r="T160" s="350"/>
      <c r="U160" s="350"/>
      <c r="V160" s="350"/>
      <c r="W160" s="350"/>
      <c r="X160" s="350"/>
      <c r="Y160" s="350"/>
      <c r="Z160" s="350"/>
      <c r="AA160" s="350"/>
      <c r="AB160" s="350"/>
      <c r="AC160" s="350"/>
      <c r="AD160" s="350"/>
      <c r="AE160" s="350"/>
      <c r="AF160" s="350"/>
      <c r="AG160" s="350"/>
      <c r="AH160" s="350"/>
      <c r="AI160" s="350"/>
      <c r="AJ160" s="350"/>
      <c r="AK160" s="350"/>
      <c r="AL160" s="350"/>
      <c r="AM160" s="350"/>
      <c r="AN160" s="350"/>
      <c r="AO160" s="350"/>
      <c r="AP160" s="351"/>
    </row>
    <row r="161" spans="2:42" ht="24" customHeight="1">
      <c r="B161" s="352">
        <v>154</v>
      </c>
      <c r="C161" s="353"/>
      <c r="D161" s="356"/>
      <c r="E161" s="357"/>
      <c r="F161" s="357"/>
      <c r="G161" s="357"/>
      <c r="H161" s="357"/>
      <c r="I161" s="357"/>
      <c r="J161" s="357"/>
      <c r="K161" s="357"/>
      <c r="L161" s="357"/>
      <c r="M161" s="358"/>
      <c r="N161" s="361" t="str">
        <f t="shared" si="4"/>
        <v/>
      </c>
      <c r="O161" s="362"/>
      <c r="P161" s="352">
        <v>154</v>
      </c>
      <c r="Q161" s="353"/>
      <c r="R161" s="349"/>
      <c r="S161" s="350"/>
      <c r="T161" s="350"/>
      <c r="U161" s="350"/>
      <c r="V161" s="350"/>
      <c r="W161" s="350"/>
      <c r="X161" s="350"/>
      <c r="Y161" s="350"/>
      <c r="Z161" s="350"/>
      <c r="AA161" s="350"/>
      <c r="AB161" s="350"/>
      <c r="AC161" s="350"/>
      <c r="AD161" s="350"/>
      <c r="AE161" s="350"/>
      <c r="AF161" s="350"/>
      <c r="AG161" s="350"/>
      <c r="AH161" s="350"/>
      <c r="AI161" s="350"/>
      <c r="AJ161" s="350"/>
      <c r="AK161" s="350"/>
      <c r="AL161" s="350"/>
      <c r="AM161" s="350"/>
      <c r="AN161" s="350"/>
      <c r="AO161" s="350"/>
      <c r="AP161" s="351"/>
    </row>
    <row r="162" spans="2:42" ht="24" customHeight="1">
      <c r="B162" s="352">
        <v>155</v>
      </c>
      <c r="C162" s="353"/>
      <c r="D162" s="356"/>
      <c r="E162" s="357"/>
      <c r="F162" s="357"/>
      <c r="G162" s="357"/>
      <c r="H162" s="357"/>
      <c r="I162" s="357"/>
      <c r="J162" s="357"/>
      <c r="K162" s="357"/>
      <c r="L162" s="357"/>
      <c r="M162" s="358"/>
      <c r="N162" s="361" t="str">
        <f t="shared" si="4"/>
        <v/>
      </c>
      <c r="O162" s="362"/>
      <c r="P162" s="352">
        <v>155</v>
      </c>
      <c r="Q162" s="353"/>
      <c r="R162" s="349"/>
      <c r="S162" s="350"/>
      <c r="T162" s="350"/>
      <c r="U162" s="350"/>
      <c r="V162" s="350"/>
      <c r="W162" s="350"/>
      <c r="X162" s="350"/>
      <c r="Y162" s="350"/>
      <c r="Z162" s="350"/>
      <c r="AA162" s="350"/>
      <c r="AB162" s="350"/>
      <c r="AC162" s="350"/>
      <c r="AD162" s="350"/>
      <c r="AE162" s="350"/>
      <c r="AF162" s="350"/>
      <c r="AG162" s="350"/>
      <c r="AH162" s="350"/>
      <c r="AI162" s="350"/>
      <c r="AJ162" s="350"/>
      <c r="AK162" s="350"/>
      <c r="AL162" s="350"/>
      <c r="AM162" s="350"/>
      <c r="AN162" s="350"/>
      <c r="AO162" s="350"/>
      <c r="AP162" s="351"/>
    </row>
    <row r="163" spans="2:42" ht="24" customHeight="1">
      <c r="B163" s="352">
        <v>156</v>
      </c>
      <c r="C163" s="353"/>
      <c r="D163" s="356"/>
      <c r="E163" s="357"/>
      <c r="F163" s="357"/>
      <c r="G163" s="357"/>
      <c r="H163" s="357"/>
      <c r="I163" s="357"/>
      <c r="J163" s="357"/>
      <c r="K163" s="357"/>
      <c r="L163" s="357"/>
      <c r="M163" s="358"/>
      <c r="N163" s="361" t="str">
        <f t="shared" si="4"/>
        <v/>
      </c>
      <c r="O163" s="362"/>
      <c r="P163" s="352">
        <v>156</v>
      </c>
      <c r="Q163" s="353"/>
      <c r="R163" s="349"/>
      <c r="S163" s="350"/>
      <c r="T163" s="350"/>
      <c r="U163" s="350"/>
      <c r="V163" s="350"/>
      <c r="W163" s="350"/>
      <c r="X163" s="350"/>
      <c r="Y163" s="350"/>
      <c r="Z163" s="350"/>
      <c r="AA163" s="350"/>
      <c r="AB163" s="350"/>
      <c r="AC163" s="350"/>
      <c r="AD163" s="350"/>
      <c r="AE163" s="350"/>
      <c r="AF163" s="350"/>
      <c r="AG163" s="350"/>
      <c r="AH163" s="350"/>
      <c r="AI163" s="350"/>
      <c r="AJ163" s="350"/>
      <c r="AK163" s="350"/>
      <c r="AL163" s="350"/>
      <c r="AM163" s="350"/>
      <c r="AN163" s="350"/>
      <c r="AO163" s="350"/>
      <c r="AP163" s="351"/>
    </row>
    <row r="164" spans="2:42" ht="24" customHeight="1">
      <c r="B164" s="352">
        <v>157</v>
      </c>
      <c r="C164" s="353"/>
      <c r="D164" s="356"/>
      <c r="E164" s="357"/>
      <c r="F164" s="357"/>
      <c r="G164" s="357"/>
      <c r="H164" s="357"/>
      <c r="I164" s="357"/>
      <c r="J164" s="357"/>
      <c r="K164" s="357"/>
      <c r="L164" s="357"/>
      <c r="M164" s="358"/>
      <c r="N164" s="361" t="str">
        <f t="shared" si="4"/>
        <v/>
      </c>
      <c r="O164" s="362"/>
      <c r="P164" s="352">
        <v>157</v>
      </c>
      <c r="Q164" s="353"/>
      <c r="R164" s="349"/>
      <c r="S164" s="350"/>
      <c r="T164" s="350"/>
      <c r="U164" s="350"/>
      <c r="V164" s="350"/>
      <c r="W164" s="350"/>
      <c r="X164" s="350"/>
      <c r="Y164" s="350"/>
      <c r="Z164" s="350"/>
      <c r="AA164" s="350"/>
      <c r="AB164" s="350"/>
      <c r="AC164" s="350"/>
      <c r="AD164" s="350"/>
      <c r="AE164" s="350"/>
      <c r="AF164" s="350"/>
      <c r="AG164" s="350"/>
      <c r="AH164" s="350"/>
      <c r="AI164" s="350"/>
      <c r="AJ164" s="350"/>
      <c r="AK164" s="350"/>
      <c r="AL164" s="350"/>
      <c r="AM164" s="350"/>
      <c r="AN164" s="350"/>
      <c r="AO164" s="350"/>
      <c r="AP164" s="351"/>
    </row>
    <row r="165" spans="2:42" ht="24" customHeight="1">
      <c r="B165" s="352">
        <v>158</v>
      </c>
      <c r="C165" s="353"/>
      <c r="D165" s="356"/>
      <c r="E165" s="357"/>
      <c r="F165" s="357"/>
      <c r="G165" s="357"/>
      <c r="H165" s="357"/>
      <c r="I165" s="357"/>
      <c r="J165" s="357"/>
      <c r="K165" s="357"/>
      <c r="L165" s="357"/>
      <c r="M165" s="358"/>
      <c r="N165" s="361" t="str">
        <f t="shared" si="4"/>
        <v/>
      </c>
      <c r="O165" s="362"/>
      <c r="P165" s="352">
        <v>158</v>
      </c>
      <c r="Q165" s="353"/>
      <c r="R165" s="349"/>
      <c r="S165" s="350"/>
      <c r="T165" s="350"/>
      <c r="U165" s="350"/>
      <c r="V165" s="350"/>
      <c r="W165" s="350"/>
      <c r="X165" s="350"/>
      <c r="Y165" s="350"/>
      <c r="Z165" s="350"/>
      <c r="AA165" s="350"/>
      <c r="AB165" s="350"/>
      <c r="AC165" s="350"/>
      <c r="AD165" s="350"/>
      <c r="AE165" s="350"/>
      <c r="AF165" s="350"/>
      <c r="AG165" s="350"/>
      <c r="AH165" s="350"/>
      <c r="AI165" s="350"/>
      <c r="AJ165" s="350"/>
      <c r="AK165" s="350"/>
      <c r="AL165" s="350"/>
      <c r="AM165" s="350"/>
      <c r="AN165" s="350"/>
      <c r="AO165" s="350"/>
      <c r="AP165" s="351"/>
    </row>
    <row r="166" spans="2:42" ht="24" customHeight="1">
      <c r="B166" s="352">
        <v>159</v>
      </c>
      <c r="C166" s="353"/>
      <c r="D166" s="356"/>
      <c r="E166" s="357"/>
      <c r="F166" s="357"/>
      <c r="G166" s="357"/>
      <c r="H166" s="357"/>
      <c r="I166" s="357"/>
      <c r="J166" s="357"/>
      <c r="K166" s="357"/>
      <c r="L166" s="357"/>
      <c r="M166" s="358"/>
      <c r="N166" s="361" t="str">
        <f t="shared" si="4"/>
        <v/>
      </c>
      <c r="O166" s="362"/>
      <c r="P166" s="352">
        <v>159</v>
      </c>
      <c r="Q166" s="353"/>
      <c r="R166" s="349"/>
      <c r="S166" s="350"/>
      <c r="T166" s="350"/>
      <c r="U166" s="350"/>
      <c r="V166" s="350"/>
      <c r="W166" s="350"/>
      <c r="X166" s="350"/>
      <c r="Y166" s="350"/>
      <c r="Z166" s="350"/>
      <c r="AA166" s="350"/>
      <c r="AB166" s="350"/>
      <c r="AC166" s="350"/>
      <c r="AD166" s="350"/>
      <c r="AE166" s="350"/>
      <c r="AF166" s="350"/>
      <c r="AG166" s="350"/>
      <c r="AH166" s="350"/>
      <c r="AI166" s="350"/>
      <c r="AJ166" s="350"/>
      <c r="AK166" s="350"/>
      <c r="AL166" s="350"/>
      <c r="AM166" s="350"/>
      <c r="AN166" s="350"/>
      <c r="AO166" s="350"/>
      <c r="AP166" s="351"/>
    </row>
    <row r="167" spans="2:42" ht="24" customHeight="1">
      <c r="B167" s="352">
        <v>160</v>
      </c>
      <c r="C167" s="353"/>
      <c r="D167" s="356"/>
      <c r="E167" s="357"/>
      <c r="F167" s="357"/>
      <c r="G167" s="357"/>
      <c r="H167" s="357"/>
      <c r="I167" s="357"/>
      <c r="J167" s="357"/>
      <c r="K167" s="357"/>
      <c r="L167" s="357"/>
      <c r="M167" s="358"/>
      <c r="N167" s="361" t="str">
        <f t="shared" si="4"/>
        <v/>
      </c>
      <c r="O167" s="362"/>
      <c r="P167" s="352">
        <v>160</v>
      </c>
      <c r="Q167" s="353"/>
      <c r="R167" s="349"/>
      <c r="S167" s="350"/>
      <c r="T167" s="350"/>
      <c r="U167" s="350"/>
      <c r="V167" s="350"/>
      <c r="W167" s="350"/>
      <c r="X167" s="350"/>
      <c r="Y167" s="350"/>
      <c r="Z167" s="350"/>
      <c r="AA167" s="350"/>
      <c r="AB167" s="350"/>
      <c r="AC167" s="350"/>
      <c r="AD167" s="350"/>
      <c r="AE167" s="350"/>
      <c r="AF167" s="350"/>
      <c r="AG167" s="350"/>
      <c r="AH167" s="350"/>
      <c r="AI167" s="350"/>
      <c r="AJ167" s="350"/>
      <c r="AK167" s="350"/>
      <c r="AL167" s="350"/>
      <c r="AM167" s="350"/>
      <c r="AN167" s="350"/>
      <c r="AO167" s="350"/>
      <c r="AP167" s="351"/>
    </row>
    <row r="168" spans="2:42" ht="24" customHeight="1">
      <c r="B168" s="352">
        <v>161</v>
      </c>
      <c r="C168" s="353"/>
      <c r="D168" s="356"/>
      <c r="E168" s="357"/>
      <c r="F168" s="357"/>
      <c r="G168" s="357"/>
      <c r="H168" s="357"/>
      <c r="I168" s="357"/>
      <c r="J168" s="357"/>
      <c r="K168" s="357"/>
      <c r="L168" s="357"/>
      <c r="M168" s="358"/>
      <c r="N168" s="361" t="str">
        <f t="shared" si="4"/>
        <v/>
      </c>
      <c r="O168" s="362"/>
      <c r="P168" s="352">
        <v>161</v>
      </c>
      <c r="Q168" s="353"/>
      <c r="R168" s="349"/>
      <c r="S168" s="350"/>
      <c r="T168" s="350"/>
      <c r="U168" s="350"/>
      <c r="V168" s="350"/>
      <c r="W168" s="350"/>
      <c r="X168" s="350"/>
      <c r="Y168" s="350"/>
      <c r="Z168" s="350"/>
      <c r="AA168" s="350"/>
      <c r="AB168" s="350"/>
      <c r="AC168" s="350"/>
      <c r="AD168" s="350"/>
      <c r="AE168" s="350"/>
      <c r="AF168" s="350"/>
      <c r="AG168" s="350"/>
      <c r="AH168" s="350"/>
      <c r="AI168" s="350"/>
      <c r="AJ168" s="350"/>
      <c r="AK168" s="350"/>
      <c r="AL168" s="350"/>
      <c r="AM168" s="350"/>
      <c r="AN168" s="350"/>
      <c r="AO168" s="350"/>
      <c r="AP168" s="351"/>
    </row>
    <row r="169" spans="2:42" ht="24" customHeight="1">
      <c r="B169" s="352">
        <v>162</v>
      </c>
      <c r="C169" s="353"/>
      <c r="D169" s="356"/>
      <c r="E169" s="357"/>
      <c r="F169" s="357"/>
      <c r="G169" s="357"/>
      <c r="H169" s="357"/>
      <c r="I169" s="357"/>
      <c r="J169" s="357"/>
      <c r="K169" s="357"/>
      <c r="L169" s="357"/>
      <c r="M169" s="358"/>
      <c r="N169" s="361" t="str">
        <f t="shared" si="4"/>
        <v/>
      </c>
      <c r="O169" s="362"/>
      <c r="P169" s="352">
        <v>162</v>
      </c>
      <c r="Q169" s="353"/>
      <c r="R169" s="349"/>
      <c r="S169" s="350"/>
      <c r="T169" s="350"/>
      <c r="U169" s="350"/>
      <c r="V169" s="350"/>
      <c r="W169" s="350"/>
      <c r="X169" s="350"/>
      <c r="Y169" s="350"/>
      <c r="Z169" s="350"/>
      <c r="AA169" s="350"/>
      <c r="AB169" s="350"/>
      <c r="AC169" s="350"/>
      <c r="AD169" s="350"/>
      <c r="AE169" s="350"/>
      <c r="AF169" s="350"/>
      <c r="AG169" s="350"/>
      <c r="AH169" s="350"/>
      <c r="AI169" s="350"/>
      <c r="AJ169" s="350"/>
      <c r="AK169" s="350"/>
      <c r="AL169" s="350"/>
      <c r="AM169" s="350"/>
      <c r="AN169" s="350"/>
      <c r="AO169" s="350"/>
      <c r="AP169" s="351"/>
    </row>
    <row r="170" spans="2:42" ht="24" customHeight="1">
      <c r="B170" s="352">
        <v>163</v>
      </c>
      <c r="C170" s="353"/>
      <c r="D170" s="356"/>
      <c r="E170" s="357"/>
      <c r="F170" s="357"/>
      <c r="G170" s="357"/>
      <c r="H170" s="357"/>
      <c r="I170" s="357"/>
      <c r="J170" s="357"/>
      <c r="K170" s="357"/>
      <c r="L170" s="357"/>
      <c r="M170" s="358"/>
      <c r="N170" s="361" t="str">
        <f t="shared" si="4"/>
        <v/>
      </c>
      <c r="O170" s="362"/>
      <c r="P170" s="352">
        <v>163</v>
      </c>
      <c r="Q170" s="353"/>
      <c r="R170" s="349"/>
      <c r="S170" s="350"/>
      <c r="T170" s="350"/>
      <c r="U170" s="350"/>
      <c r="V170" s="350"/>
      <c r="W170" s="350"/>
      <c r="X170" s="350"/>
      <c r="Y170" s="350"/>
      <c r="Z170" s="350"/>
      <c r="AA170" s="350"/>
      <c r="AB170" s="350"/>
      <c r="AC170" s="350"/>
      <c r="AD170" s="350"/>
      <c r="AE170" s="350"/>
      <c r="AF170" s="350"/>
      <c r="AG170" s="350"/>
      <c r="AH170" s="350"/>
      <c r="AI170" s="350"/>
      <c r="AJ170" s="350"/>
      <c r="AK170" s="350"/>
      <c r="AL170" s="350"/>
      <c r="AM170" s="350"/>
      <c r="AN170" s="350"/>
      <c r="AO170" s="350"/>
      <c r="AP170" s="351"/>
    </row>
    <row r="171" spans="2:42" ht="24" customHeight="1">
      <c r="B171" s="352">
        <v>164</v>
      </c>
      <c r="C171" s="353"/>
      <c r="D171" s="356"/>
      <c r="E171" s="357"/>
      <c r="F171" s="357"/>
      <c r="G171" s="357"/>
      <c r="H171" s="357"/>
      <c r="I171" s="357"/>
      <c r="J171" s="357"/>
      <c r="K171" s="357"/>
      <c r="L171" s="357"/>
      <c r="M171" s="358"/>
      <c r="N171" s="361" t="str">
        <f t="shared" si="4"/>
        <v/>
      </c>
      <c r="O171" s="362"/>
      <c r="P171" s="352">
        <v>164</v>
      </c>
      <c r="Q171" s="353"/>
      <c r="R171" s="349"/>
      <c r="S171" s="350"/>
      <c r="T171" s="350"/>
      <c r="U171" s="350"/>
      <c r="V171" s="350"/>
      <c r="W171" s="350"/>
      <c r="X171" s="350"/>
      <c r="Y171" s="350"/>
      <c r="Z171" s="350"/>
      <c r="AA171" s="350"/>
      <c r="AB171" s="350"/>
      <c r="AC171" s="350"/>
      <c r="AD171" s="350"/>
      <c r="AE171" s="350"/>
      <c r="AF171" s="350"/>
      <c r="AG171" s="350"/>
      <c r="AH171" s="350"/>
      <c r="AI171" s="350"/>
      <c r="AJ171" s="350"/>
      <c r="AK171" s="350"/>
      <c r="AL171" s="350"/>
      <c r="AM171" s="350"/>
      <c r="AN171" s="350"/>
      <c r="AO171" s="350"/>
      <c r="AP171" s="351"/>
    </row>
    <row r="172" spans="2:42" ht="24" customHeight="1">
      <c r="B172" s="352">
        <v>165</v>
      </c>
      <c r="C172" s="353"/>
      <c r="D172" s="356"/>
      <c r="E172" s="357"/>
      <c r="F172" s="357"/>
      <c r="G172" s="357"/>
      <c r="H172" s="357"/>
      <c r="I172" s="357"/>
      <c r="J172" s="357"/>
      <c r="K172" s="357"/>
      <c r="L172" s="357"/>
      <c r="M172" s="358"/>
      <c r="N172" s="361" t="str">
        <f t="shared" si="4"/>
        <v/>
      </c>
      <c r="O172" s="362"/>
      <c r="P172" s="352">
        <v>165</v>
      </c>
      <c r="Q172" s="353"/>
      <c r="R172" s="349"/>
      <c r="S172" s="350"/>
      <c r="T172" s="350"/>
      <c r="U172" s="350"/>
      <c r="V172" s="350"/>
      <c r="W172" s="350"/>
      <c r="X172" s="350"/>
      <c r="Y172" s="350"/>
      <c r="Z172" s="350"/>
      <c r="AA172" s="350"/>
      <c r="AB172" s="350"/>
      <c r="AC172" s="350"/>
      <c r="AD172" s="350"/>
      <c r="AE172" s="350"/>
      <c r="AF172" s="350"/>
      <c r="AG172" s="350"/>
      <c r="AH172" s="350"/>
      <c r="AI172" s="350"/>
      <c r="AJ172" s="350"/>
      <c r="AK172" s="350"/>
      <c r="AL172" s="350"/>
      <c r="AM172" s="350"/>
      <c r="AN172" s="350"/>
      <c r="AO172" s="350"/>
      <c r="AP172" s="351"/>
    </row>
    <row r="173" spans="2:42" ht="24" customHeight="1">
      <c r="B173" s="352">
        <v>166</v>
      </c>
      <c r="C173" s="353"/>
      <c r="D173" s="356"/>
      <c r="E173" s="357"/>
      <c r="F173" s="357"/>
      <c r="G173" s="357"/>
      <c r="H173" s="357"/>
      <c r="I173" s="357"/>
      <c r="J173" s="357"/>
      <c r="K173" s="357"/>
      <c r="L173" s="357"/>
      <c r="M173" s="358"/>
      <c r="N173" s="361" t="str">
        <f t="shared" ref="N173:N207" si="5">IF(COUNTIF(D173,"*/*")&gt;0,"ｴﾗｰ","")</f>
        <v/>
      </c>
      <c r="O173" s="362"/>
      <c r="P173" s="352">
        <v>166</v>
      </c>
      <c r="Q173" s="353"/>
      <c r="R173" s="349"/>
      <c r="S173" s="350"/>
      <c r="T173" s="350"/>
      <c r="U173" s="350"/>
      <c r="V173" s="350"/>
      <c r="W173" s="350"/>
      <c r="X173" s="350"/>
      <c r="Y173" s="350"/>
      <c r="Z173" s="350"/>
      <c r="AA173" s="350"/>
      <c r="AB173" s="350"/>
      <c r="AC173" s="350"/>
      <c r="AD173" s="350"/>
      <c r="AE173" s="350"/>
      <c r="AF173" s="350"/>
      <c r="AG173" s="350"/>
      <c r="AH173" s="350"/>
      <c r="AI173" s="350"/>
      <c r="AJ173" s="350"/>
      <c r="AK173" s="350"/>
      <c r="AL173" s="350"/>
      <c r="AM173" s="350"/>
      <c r="AN173" s="350"/>
      <c r="AO173" s="350"/>
      <c r="AP173" s="351"/>
    </row>
    <row r="174" spans="2:42" ht="24" customHeight="1">
      <c r="B174" s="352">
        <v>167</v>
      </c>
      <c r="C174" s="353"/>
      <c r="D174" s="356"/>
      <c r="E174" s="357"/>
      <c r="F174" s="357"/>
      <c r="G174" s="357"/>
      <c r="H174" s="357"/>
      <c r="I174" s="357"/>
      <c r="J174" s="357"/>
      <c r="K174" s="357"/>
      <c r="L174" s="357"/>
      <c r="M174" s="358"/>
      <c r="N174" s="361" t="str">
        <f t="shared" si="5"/>
        <v/>
      </c>
      <c r="O174" s="362"/>
      <c r="P174" s="352">
        <v>167</v>
      </c>
      <c r="Q174" s="353"/>
      <c r="R174" s="349"/>
      <c r="S174" s="350"/>
      <c r="T174" s="350"/>
      <c r="U174" s="350"/>
      <c r="V174" s="350"/>
      <c r="W174" s="350"/>
      <c r="X174" s="350"/>
      <c r="Y174" s="350"/>
      <c r="Z174" s="350"/>
      <c r="AA174" s="350"/>
      <c r="AB174" s="350"/>
      <c r="AC174" s="350"/>
      <c r="AD174" s="350"/>
      <c r="AE174" s="350"/>
      <c r="AF174" s="350"/>
      <c r="AG174" s="350"/>
      <c r="AH174" s="350"/>
      <c r="AI174" s="350"/>
      <c r="AJ174" s="350"/>
      <c r="AK174" s="350"/>
      <c r="AL174" s="350"/>
      <c r="AM174" s="350"/>
      <c r="AN174" s="350"/>
      <c r="AO174" s="350"/>
      <c r="AP174" s="351"/>
    </row>
    <row r="175" spans="2:42" ht="24" customHeight="1">
      <c r="B175" s="352">
        <v>168</v>
      </c>
      <c r="C175" s="353"/>
      <c r="D175" s="356"/>
      <c r="E175" s="357"/>
      <c r="F175" s="357"/>
      <c r="G175" s="357"/>
      <c r="H175" s="357"/>
      <c r="I175" s="357"/>
      <c r="J175" s="357"/>
      <c r="K175" s="357"/>
      <c r="L175" s="357"/>
      <c r="M175" s="358"/>
      <c r="N175" s="361" t="str">
        <f t="shared" si="5"/>
        <v/>
      </c>
      <c r="O175" s="362"/>
      <c r="P175" s="352">
        <v>168</v>
      </c>
      <c r="Q175" s="353"/>
      <c r="R175" s="349"/>
      <c r="S175" s="350"/>
      <c r="T175" s="350"/>
      <c r="U175" s="350"/>
      <c r="V175" s="350"/>
      <c r="W175" s="350"/>
      <c r="X175" s="350"/>
      <c r="Y175" s="350"/>
      <c r="Z175" s="350"/>
      <c r="AA175" s="350"/>
      <c r="AB175" s="350"/>
      <c r="AC175" s="350"/>
      <c r="AD175" s="350"/>
      <c r="AE175" s="350"/>
      <c r="AF175" s="350"/>
      <c r="AG175" s="350"/>
      <c r="AH175" s="350"/>
      <c r="AI175" s="350"/>
      <c r="AJ175" s="350"/>
      <c r="AK175" s="350"/>
      <c r="AL175" s="350"/>
      <c r="AM175" s="350"/>
      <c r="AN175" s="350"/>
      <c r="AO175" s="350"/>
      <c r="AP175" s="351"/>
    </row>
    <row r="176" spans="2:42" ht="24" customHeight="1">
      <c r="B176" s="352">
        <v>169</v>
      </c>
      <c r="C176" s="353"/>
      <c r="D176" s="356"/>
      <c r="E176" s="357"/>
      <c r="F176" s="357"/>
      <c r="G176" s="357"/>
      <c r="H176" s="357"/>
      <c r="I176" s="357"/>
      <c r="J176" s="357"/>
      <c r="K176" s="357"/>
      <c r="L176" s="357"/>
      <c r="M176" s="358"/>
      <c r="N176" s="361" t="str">
        <f t="shared" si="5"/>
        <v/>
      </c>
      <c r="O176" s="362"/>
      <c r="P176" s="352">
        <v>169</v>
      </c>
      <c r="Q176" s="353"/>
      <c r="R176" s="349"/>
      <c r="S176" s="350"/>
      <c r="T176" s="350"/>
      <c r="U176" s="350"/>
      <c r="V176" s="350"/>
      <c r="W176" s="350"/>
      <c r="X176" s="350"/>
      <c r="Y176" s="350"/>
      <c r="Z176" s="350"/>
      <c r="AA176" s="350"/>
      <c r="AB176" s="350"/>
      <c r="AC176" s="350"/>
      <c r="AD176" s="350"/>
      <c r="AE176" s="350"/>
      <c r="AF176" s="350"/>
      <c r="AG176" s="350"/>
      <c r="AH176" s="350"/>
      <c r="AI176" s="350"/>
      <c r="AJ176" s="350"/>
      <c r="AK176" s="350"/>
      <c r="AL176" s="350"/>
      <c r="AM176" s="350"/>
      <c r="AN176" s="350"/>
      <c r="AO176" s="350"/>
      <c r="AP176" s="351"/>
    </row>
    <row r="177" spans="2:42" ht="24" customHeight="1">
      <c r="B177" s="352">
        <v>170</v>
      </c>
      <c r="C177" s="353"/>
      <c r="D177" s="356"/>
      <c r="E177" s="357"/>
      <c r="F177" s="357"/>
      <c r="G177" s="357"/>
      <c r="H177" s="357"/>
      <c r="I177" s="357"/>
      <c r="J177" s="357"/>
      <c r="K177" s="357"/>
      <c r="L177" s="357"/>
      <c r="M177" s="358"/>
      <c r="N177" s="361" t="str">
        <f t="shared" si="5"/>
        <v/>
      </c>
      <c r="O177" s="362"/>
      <c r="P177" s="352">
        <v>170</v>
      </c>
      <c r="Q177" s="353"/>
      <c r="R177" s="349"/>
      <c r="S177" s="350"/>
      <c r="T177" s="350"/>
      <c r="U177" s="350"/>
      <c r="V177" s="350"/>
      <c r="W177" s="350"/>
      <c r="X177" s="350"/>
      <c r="Y177" s="350"/>
      <c r="Z177" s="350"/>
      <c r="AA177" s="350"/>
      <c r="AB177" s="350"/>
      <c r="AC177" s="350"/>
      <c r="AD177" s="350"/>
      <c r="AE177" s="350"/>
      <c r="AF177" s="350"/>
      <c r="AG177" s="350"/>
      <c r="AH177" s="350"/>
      <c r="AI177" s="350"/>
      <c r="AJ177" s="350"/>
      <c r="AK177" s="350"/>
      <c r="AL177" s="350"/>
      <c r="AM177" s="350"/>
      <c r="AN177" s="350"/>
      <c r="AO177" s="350"/>
      <c r="AP177" s="351"/>
    </row>
    <row r="178" spans="2:42" ht="24" customHeight="1">
      <c r="B178" s="352">
        <v>171</v>
      </c>
      <c r="C178" s="353"/>
      <c r="D178" s="356"/>
      <c r="E178" s="357"/>
      <c r="F178" s="357"/>
      <c r="G178" s="357"/>
      <c r="H178" s="357"/>
      <c r="I178" s="357"/>
      <c r="J178" s="357"/>
      <c r="K178" s="357"/>
      <c r="L178" s="357"/>
      <c r="M178" s="358"/>
      <c r="N178" s="361" t="str">
        <f t="shared" si="5"/>
        <v/>
      </c>
      <c r="O178" s="362"/>
      <c r="P178" s="352">
        <v>171</v>
      </c>
      <c r="Q178" s="353"/>
      <c r="R178" s="349"/>
      <c r="S178" s="350"/>
      <c r="T178" s="350"/>
      <c r="U178" s="350"/>
      <c r="V178" s="350"/>
      <c r="W178" s="350"/>
      <c r="X178" s="350"/>
      <c r="Y178" s="350"/>
      <c r="Z178" s="350"/>
      <c r="AA178" s="350"/>
      <c r="AB178" s="350"/>
      <c r="AC178" s="350"/>
      <c r="AD178" s="350"/>
      <c r="AE178" s="350"/>
      <c r="AF178" s="350"/>
      <c r="AG178" s="350"/>
      <c r="AH178" s="350"/>
      <c r="AI178" s="350"/>
      <c r="AJ178" s="350"/>
      <c r="AK178" s="350"/>
      <c r="AL178" s="350"/>
      <c r="AM178" s="350"/>
      <c r="AN178" s="350"/>
      <c r="AO178" s="350"/>
      <c r="AP178" s="351"/>
    </row>
    <row r="179" spans="2:42" ht="24" customHeight="1">
      <c r="B179" s="352">
        <v>172</v>
      </c>
      <c r="C179" s="353"/>
      <c r="D179" s="356"/>
      <c r="E179" s="357"/>
      <c r="F179" s="357"/>
      <c r="G179" s="357"/>
      <c r="H179" s="357"/>
      <c r="I179" s="357"/>
      <c r="J179" s="357"/>
      <c r="K179" s="357"/>
      <c r="L179" s="357"/>
      <c r="M179" s="358"/>
      <c r="N179" s="361" t="str">
        <f t="shared" si="5"/>
        <v/>
      </c>
      <c r="O179" s="362"/>
      <c r="P179" s="352">
        <v>172</v>
      </c>
      <c r="Q179" s="353"/>
      <c r="R179" s="349"/>
      <c r="S179" s="350"/>
      <c r="T179" s="350"/>
      <c r="U179" s="350"/>
      <c r="V179" s="350"/>
      <c r="W179" s="350"/>
      <c r="X179" s="350"/>
      <c r="Y179" s="350"/>
      <c r="Z179" s="350"/>
      <c r="AA179" s="350"/>
      <c r="AB179" s="350"/>
      <c r="AC179" s="350"/>
      <c r="AD179" s="350"/>
      <c r="AE179" s="350"/>
      <c r="AF179" s="350"/>
      <c r="AG179" s="350"/>
      <c r="AH179" s="350"/>
      <c r="AI179" s="350"/>
      <c r="AJ179" s="350"/>
      <c r="AK179" s="350"/>
      <c r="AL179" s="350"/>
      <c r="AM179" s="350"/>
      <c r="AN179" s="350"/>
      <c r="AO179" s="350"/>
      <c r="AP179" s="351"/>
    </row>
    <row r="180" spans="2:42" ht="24" customHeight="1">
      <c r="B180" s="352">
        <v>173</v>
      </c>
      <c r="C180" s="353"/>
      <c r="D180" s="356"/>
      <c r="E180" s="357"/>
      <c r="F180" s="357"/>
      <c r="G180" s="357"/>
      <c r="H180" s="357"/>
      <c r="I180" s="357"/>
      <c r="J180" s="357"/>
      <c r="K180" s="357"/>
      <c r="L180" s="357"/>
      <c r="M180" s="358"/>
      <c r="N180" s="361" t="str">
        <f t="shared" si="5"/>
        <v/>
      </c>
      <c r="O180" s="362"/>
      <c r="P180" s="352">
        <v>173</v>
      </c>
      <c r="Q180" s="353"/>
      <c r="R180" s="349"/>
      <c r="S180" s="350"/>
      <c r="T180" s="350"/>
      <c r="U180" s="350"/>
      <c r="V180" s="350"/>
      <c r="W180" s="350"/>
      <c r="X180" s="350"/>
      <c r="Y180" s="350"/>
      <c r="Z180" s="350"/>
      <c r="AA180" s="350"/>
      <c r="AB180" s="350"/>
      <c r="AC180" s="350"/>
      <c r="AD180" s="350"/>
      <c r="AE180" s="350"/>
      <c r="AF180" s="350"/>
      <c r="AG180" s="350"/>
      <c r="AH180" s="350"/>
      <c r="AI180" s="350"/>
      <c r="AJ180" s="350"/>
      <c r="AK180" s="350"/>
      <c r="AL180" s="350"/>
      <c r="AM180" s="350"/>
      <c r="AN180" s="350"/>
      <c r="AO180" s="350"/>
      <c r="AP180" s="351"/>
    </row>
    <row r="181" spans="2:42" ht="24" customHeight="1">
      <c r="B181" s="352">
        <v>174</v>
      </c>
      <c r="C181" s="353"/>
      <c r="D181" s="356"/>
      <c r="E181" s="357"/>
      <c r="F181" s="357"/>
      <c r="G181" s="357"/>
      <c r="H181" s="357"/>
      <c r="I181" s="357"/>
      <c r="J181" s="357"/>
      <c r="K181" s="357"/>
      <c r="L181" s="357"/>
      <c r="M181" s="358"/>
      <c r="N181" s="361" t="str">
        <f t="shared" si="5"/>
        <v/>
      </c>
      <c r="O181" s="362"/>
      <c r="P181" s="352">
        <v>174</v>
      </c>
      <c r="Q181" s="353"/>
      <c r="R181" s="349"/>
      <c r="S181" s="350"/>
      <c r="T181" s="350"/>
      <c r="U181" s="350"/>
      <c r="V181" s="350"/>
      <c r="W181" s="350"/>
      <c r="X181" s="350"/>
      <c r="Y181" s="350"/>
      <c r="Z181" s="350"/>
      <c r="AA181" s="350"/>
      <c r="AB181" s="350"/>
      <c r="AC181" s="350"/>
      <c r="AD181" s="350"/>
      <c r="AE181" s="350"/>
      <c r="AF181" s="350"/>
      <c r="AG181" s="350"/>
      <c r="AH181" s="350"/>
      <c r="AI181" s="350"/>
      <c r="AJ181" s="350"/>
      <c r="AK181" s="350"/>
      <c r="AL181" s="350"/>
      <c r="AM181" s="350"/>
      <c r="AN181" s="350"/>
      <c r="AO181" s="350"/>
      <c r="AP181" s="351"/>
    </row>
    <row r="182" spans="2:42" ht="24" customHeight="1">
      <c r="B182" s="352">
        <v>175</v>
      </c>
      <c r="C182" s="353"/>
      <c r="D182" s="356"/>
      <c r="E182" s="357"/>
      <c r="F182" s="357"/>
      <c r="G182" s="357"/>
      <c r="H182" s="357"/>
      <c r="I182" s="357"/>
      <c r="J182" s="357"/>
      <c r="K182" s="357"/>
      <c r="L182" s="357"/>
      <c r="M182" s="358"/>
      <c r="N182" s="361" t="str">
        <f t="shared" si="5"/>
        <v/>
      </c>
      <c r="O182" s="362"/>
      <c r="P182" s="352">
        <v>175</v>
      </c>
      <c r="Q182" s="353"/>
      <c r="R182" s="349"/>
      <c r="S182" s="350"/>
      <c r="T182" s="350"/>
      <c r="U182" s="350"/>
      <c r="V182" s="350"/>
      <c r="W182" s="350"/>
      <c r="X182" s="350"/>
      <c r="Y182" s="350"/>
      <c r="Z182" s="350"/>
      <c r="AA182" s="350"/>
      <c r="AB182" s="350"/>
      <c r="AC182" s="350"/>
      <c r="AD182" s="350"/>
      <c r="AE182" s="350"/>
      <c r="AF182" s="350"/>
      <c r="AG182" s="350"/>
      <c r="AH182" s="350"/>
      <c r="AI182" s="350"/>
      <c r="AJ182" s="350"/>
      <c r="AK182" s="350"/>
      <c r="AL182" s="350"/>
      <c r="AM182" s="350"/>
      <c r="AN182" s="350"/>
      <c r="AO182" s="350"/>
      <c r="AP182" s="351"/>
    </row>
    <row r="183" spans="2:42" ht="24" customHeight="1">
      <c r="B183" s="352">
        <v>176</v>
      </c>
      <c r="C183" s="353"/>
      <c r="D183" s="356"/>
      <c r="E183" s="357"/>
      <c r="F183" s="357"/>
      <c r="G183" s="357"/>
      <c r="H183" s="357"/>
      <c r="I183" s="357"/>
      <c r="J183" s="357"/>
      <c r="K183" s="357"/>
      <c r="L183" s="357"/>
      <c r="M183" s="358"/>
      <c r="N183" s="361" t="str">
        <f t="shared" si="5"/>
        <v/>
      </c>
      <c r="O183" s="362"/>
      <c r="P183" s="352">
        <v>176</v>
      </c>
      <c r="Q183" s="353"/>
      <c r="R183" s="349"/>
      <c r="S183" s="350"/>
      <c r="T183" s="350"/>
      <c r="U183" s="350"/>
      <c r="V183" s="350"/>
      <c r="W183" s="350"/>
      <c r="X183" s="350"/>
      <c r="Y183" s="350"/>
      <c r="Z183" s="350"/>
      <c r="AA183" s="350"/>
      <c r="AB183" s="350"/>
      <c r="AC183" s="350"/>
      <c r="AD183" s="350"/>
      <c r="AE183" s="350"/>
      <c r="AF183" s="350"/>
      <c r="AG183" s="350"/>
      <c r="AH183" s="350"/>
      <c r="AI183" s="350"/>
      <c r="AJ183" s="350"/>
      <c r="AK183" s="350"/>
      <c r="AL183" s="350"/>
      <c r="AM183" s="350"/>
      <c r="AN183" s="350"/>
      <c r="AO183" s="350"/>
      <c r="AP183" s="351"/>
    </row>
    <row r="184" spans="2:42" ht="24" customHeight="1">
      <c r="B184" s="352">
        <v>177</v>
      </c>
      <c r="C184" s="353"/>
      <c r="D184" s="356"/>
      <c r="E184" s="357"/>
      <c r="F184" s="357"/>
      <c r="G184" s="357"/>
      <c r="H184" s="357"/>
      <c r="I184" s="357"/>
      <c r="J184" s="357"/>
      <c r="K184" s="357"/>
      <c r="L184" s="357"/>
      <c r="M184" s="358"/>
      <c r="N184" s="361" t="str">
        <f t="shared" si="5"/>
        <v/>
      </c>
      <c r="O184" s="362"/>
      <c r="P184" s="352">
        <v>177</v>
      </c>
      <c r="Q184" s="353"/>
      <c r="R184" s="349"/>
      <c r="S184" s="350"/>
      <c r="T184" s="350"/>
      <c r="U184" s="350"/>
      <c r="V184" s="350"/>
      <c r="W184" s="350"/>
      <c r="X184" s="350"/>
      <c r="Y184" s="350"/>
      <c r="Z184" s="350"/>
      <c r="AA184" s="350"/>
      <c r="AB184" s="350"/>
      <c r="AC184" s="350"/>
      <c r="AD184" s="350"/>
      <c r="AE184" s="350"/>
      <c r="AF184" s="350"/>
      <c r="AG184" s="350"/>
      <c r="AH184" s="350"/>
      <c r="AI184" s="350"/>
      <c r="AJ184" s="350"/>
      <c r="AK184" s="350"/>
      <c r="AL184" s="350"/>
      <c r="AM184" s="350"/>
      <c r="AN184" s="350"/>
      <c r="AO184" s="350"/>
      <c r="AP184" s="351"/>
    </row>
    <row r="185" spans="2:42" ht="24" customHeight="1">
      <c r="B185" s="352">
        <v>178</v>
      </c>
      <c r="C185" s="353"/>
      <c r="D185" s="356"/>
      <c r="E185" s="357"/>
      <c r="F185" s="357"/>
      <c r="G185" s="357"/>
      <c r="H185" s="357"/>
      <c r="I185" s="357"/>
      <c r="J185" s="357"/>
      <c r="K185" s="357"/>
      <c r="L185" s="357"/>
      <c r="M185" s="358"/>
      <c r="N185" s="361" t="str">
        <f t="shared" si="5"/>
        <v/>
      </c>
      <c r="O185" s="362"/>
      <c r="P185" s="352">
        <v>178</v>
      </c>
      <c r="Q185" s="353"/>
      <c r="R185" s="349"/>
      <c r="S185" s="350"/>
      <c r="T185" s="350"/>
      <c r="U185" s="350"/>
      <c r="V185" s="350"/>
      <c r="W185" s="350"/>
      <c r="X185" s="350"/>
      <c r="Y185" s="350"/>
      <c r="Z185" s="350"/>
      <c r="AA185" s="350"/>
      <c r="AB185" s="350"/>
      <c r="AC185" s="350"/>
      <c r="AD185" s="350"/>
      <c r="AE185" s="350"/>
      <c r="AF185" s="350"/>
      <c r="AG185" s="350"/>
      <c r="AH185" s="350"/>
      <c r="AI185" s="350"/>
      <c r="AJ185" s="350"/>
      <c r="AK185" s="350"/>
      <c r="AL185" s="350"/>
      <c r="AM185" s="350"/>
      <c r="AN185" s="350"/>
      <c r="AO185" s="350"/>
      <c r="AP185" s="351"/>
    </row>
    <row r="186" spans="2:42" ht="24" customHeight="1">
      <c r="B186" s="352">
        <v>179</v>
      </c>
      <c r="C186" s="353"/>
      <c r="D186" s="356"/>
      <c r="E186" s="357"/>
      <c r="F186" s="357"/>
      <c r="G186" s="357"/>
      <c r="H186" s="357"/>
      <c r="I186" s="357"/>
      <c r="J186" s="357"/>
      <c r="K186" s="357"/>
      <c r="L186" s="357"/>
      <c r="M186" s="358"/>
      <c r="N186" s="361" t="str">
        <f t="shared" si="5"/>
        <v/>
      </c>
      <c r="O186" s="362"/>
      <c r="P186" s="352">
        <v>179</v>
      </c>
      <c r="Q186" s="353"/>
      <c r="R186" s="349"/>
      <c r="S186" s="350"/>
      <c r="T186" s="350"/>
      <c r="U186" s="350"/>
      <c r="V186" s="350"/>
      <c r="W186" s="350"/>
      <c r="X186" s="350"/>
      <c r="Y186" s="350"/>
      <c r="Z186" s="350"/>
      <c r="AA186" s="350"/>
      <c r="AB186" s="350"/>
      <c r="AC186" s="350"/>
      <c r="AD186" s="350"/>
      <c r="AE186" s="350"/>
      <c r="AF186" s="350"/>
      <c r="AG186" s="350"/>
      <c r="AH186" s="350"/>
      <c r="AI186" s="350"/>
      <c r="AJ186" s="350"/>
      <c r="AK186" s="350"/>
      <c r="AL186" s="350"/>
      <c r="AM186" s="350"/>
      <c r="AN186" s="350"/>
      <c r="AO186" s="350"/>
      <c r="AP186" s="351"/>
    </row>
    <row r="187" spans="2:42" ht="24" customHeight="1">
      <c r="B187" s="352">
        <v>180</v>
      </c>
      <c r="C187" s="353"/>
      <c r="D187" s="356"/>
      <c r="E187" s="357"/>
      <c r="F187" s="357"/>
      <c r="G187" s="357"/>
      <c r="H187" s="357"/>
      <c r="I187" s="357"/>
      <c r="J187" s="357"/>
      <c r="K187" s="357"/>
      <c r="L187" s="357"/>
      <c r="M187" s="358"/>
      <c r="N187" s="361" t="str">
        <f t="shared" si="5"/>
        <v/>
      </c>
      <c r="O187" s="362"/>
      <c r="P187" s="352">
        <v>180</v>
      </c>
      <c r="Q187" s="353"/>
      <c r="R187" s="349"/>
      <c r="S187" s="350"/>
      <c r="T187" s="350"/>
      <c r="U187" s="350"/>
      <c r="V187" s="350"/>
      <c r="W187" s="350"/>
      <c r="X187" s="350"/>
      <c r="Y187" s="350"/>
      <c r="Z187" s="350"/>
      <c r="AA187" s="350"/>
      <c r="AB187" s="350"/>
      <c r="AC187" s="350"/>
      <c r="AD187" s="350"/>
      <c r="AE187" s="350"/>
      <c r="AF187" s="350"/>
      <c r="AG187" s="350"/>
      <c r="AH187" s="350"/>
      <c r="AI187" s="350"/>
      <c r="AJ187" s="350"/>
      <c r="AK187" s="350"/>
      <c r="AL187" s="350"/>
      <c r="AM187" s="350"/>
      <c r="AN187" s="350"/>
      <c r="AO187" s="350"/>
      <c r="AP187" s="351"/>
    </row>
    <row r="188" spans="2:42" ht="24" customHeight="1">
      <c r="B188" s="352">
        <v>181</v>
      </c>
      <c r="C188" s="353"/>
      <c r="D188" s="356"/>
      <c r="E188" s="357"/>
      <c r="F188" s="357"/>
      <c r="G188" s="357"/>
      <c r="H188" s="357"/>
      <c r="I188" s="357"/>
      <c r="J188" s="357"/>
      <c r="K188" s="357"/>
      <c r="L188" s="357"/>
      <c r="M188" s="358"/>
      <c r="N188" s="361" t="str">
        <f t="shared" si="5"/>
        <v/>
      </c>
      <c r="O188" s="362"/>
      <c r="P188" s="352">
        <v>181</v>
      </c>
      <c r="Q188" s="353"/>
      <c r="R188" s="349"/>
      <c r="S188" s="350"/>
      <c r="T188" s="350"/>
      <c r="U188" s="350"/>
      <c r="V188" s="350"/>
      <c r="W188" s="350"/>
      <c r="X188" s="350"/>
      <c r="Y188" s="350"/>
      <c r="Z188" s="350"/>
      <c r="AA188" s="350"/>
      <c r="AB188" s="350"/>
      <c r="AC188" s="350"/>
      <c r="AD188" s="350"/>
      <c r="AE188" s="350"/>
      <c r="AF188" s="350"/>
      <c r="AG188" s="350"/>
      <c r="AH188" s="350"/>
      <c r="AI188" s="350"/>
      <c r="AJ188" s="350"/>
      <c r="AK188" s="350"/>
      <c r="AL188" s="350"/>
      <c r="AM188" s="350"/>
      <c r="AN188" s="350"/>
      <c r="AO188" s="350"/>
      <c r="AP188" s="351"/>
    </row>
    <row r="189" spans="2:42" ht="24" customHeight="1">
      <c r="B189" s="352">
        <v>182</v>
      </c>
      <c r="C189" s="353"/>
      <c r="D189" s="356"/>
      <c r="E189" s="357"/>
      <c r="F189" s="357"/>
      <c r="G189" s="357"/>
      <c r="H189" s="357"/>
      <c r="I189" s="357"/>
      <c r="J189" s="357"/>
      <c r="K189" s="357"/>
      <c r="L189" s="357"/>
      <c r="M189" s="358"/>
      <c r="N189" s="361" t="str">
        <f t="shared" si="5"/>
        <v/>
      </c>
      <c r="O189" s="362"/>
      <c r="P189" s="352">
        <v>182</v>
      </c>
      <c r="Q189" s="353"/>
      <c r="R189" s="349"/>
      <c r="S189" s="350"/>
      <c r="T189" s="350"/>
      <c r="U189" s="350"/>
      <c r="V189" s="350"/>
      <c r="W189" s="350"/>
      <c r="X189" s="350"/>
      <c r="Y189" s="350"/>
      <c r="Z189" s="350"/>
      <c r="AA189" s="350"/>
      <c r="AB189" s="350"/>
      <c r="AC189" s="350"/>
      <c r="AD189" s="350"/>
      <c r="AE189" s="350"/>
      <c r="AF189" s="350"/>
      <c r="AG189" s="350"/>
      <c r="AH189" s="350"/>
      <c r="AI189" s="350"/>
      <c r="AJ189" s="350"/>
      <c r="AK189" s="350"/>
      <c r="AL189" s="350"/>
      <c r="AM189" s="350"/>
      <c r="AN189" s="350"/>
      <c r="AO189" s="350"/>
      <c r="AP189" s="351"/>
    </row>
    <row r="190" spans="2:42" ht="24" customHeight="1">
      <c r="B190" s="352">
        <v>183</v>
      </c>
      <c r="C190" s="353"/>
      <c r="D190" s="356"/>
      <c r="E190" s="357"/>
      <c r="F190" s="357"/>
      <c r="G190" s="357"/>
      <c r="H190" s="357"/>
      <c r="I190" s="357"/>
      <c r="J190" s="357"/>
      <c r="K190" s="357"/>
      <c r="L190" s="357"/>
      <c r="M190" s="358"/>
      <c r="N190" s="361" t="str">
        <f t="shared" si="5"/>
        <v/>
      </c>
      <c r="O190" s="362"/>
      <c r="P190" s="352">
        <v>183</v>
      </c>
      <c r="Q190" s="353"/>
      <c r="R190" s="349"/>
      <c r="S190" s="350"/>
      <c r="T190" s="350"/>
      <c r="U190" s="350"/>
      <c r="V190" s="350"/>
      <c r="W190" s="350"/>
      <c r="X190" s="350"/>
      <c r="Y190" s="350"/>
      <c r="Z190" s="350"/>
      <c r="AA190" s="350"/>
      <c r="AB190" s="350"/>
      <c r="AC190" s="350"/>
      <c r="AD190" s="350"/>
      <c r="AE190" s="350"/>
      <c r="AF190" s="350"/>
      <c r="AG190" s="350"/>
      <c r="AH190" s="350"/>
      <c r="AI190" s="350"/>
      <c r="AJ190" s="350"/>
      <c r="AK190" s="350"/>
      <c r="AL190" s="350"/>
      <c r="AM190" s="350"/>
      <c r="AN190" s="350"/>
      <c r="AO190" s="350"/>
      <c r="AP190" s="351"/>
    </row>
    <row r="191" spans="2:42" ht="24" customHeight="1">
      <c r="B191" s="352">
        <v>184</v>
      </c>
      <c r="C191" s="353"/>
      <c r="D191" s="356"/>
      <c r="E191" s="357"/>
      <c r="F191" s="357"/>
      <c r="G191" s="357"/>
      <c r="H191" s="357"/>
      <c r="I191" s="357"/>
      <c r="J191" s="357"/>
      <c r="K191" s="357"/>
      <c r="L191" s="357"/>
      <c r="M191" s="358"/>
      <c r="N191" s="361" t="str">
        <f t="shared" si="5"/>
        <v/>
      </c>
      <c r="O191" s="362"/>
      <c r="P191" s="352">
        <v>184</v>
      </c>
      <c r="Q191" s="353"/>
      <c r="R191" s="349"/>
      <c r="S191" s="350"/>
      <c r="T191" s="350"/>
      <c r="U191" s="350"/>
      <c r="V191" s="350"/>
      <c r="W191" s="350"/>
      <c r="X191" s="350"/>
      <c r="Y191" s="350"/>
      <c r="Z191" s="350"/>
      <c r="AA191" s="350"/>
      <c r="AB191" s="350"/>
      <c r="AC191" s="350"/>
      <c r="AD191" s="350"/>
      <c r="AE191" s="350"/>
      <c r="AF191" s="350"/>
      <c r="AG191" s="350"/>
      <c r="AH191" s="350"/>
      <c r="AI191" s="350"/>
      <c r="AJ191" s="350"/>
      <c r="AK191" s="350"/>
      <c r="AL191" s="350"/>
      <c r="AM191" s="350"/>
      <c r="AN191" s="350"/>
      <c r="AO191" s="350"/>
      <c r="AP191" s="351"/>
    </row>
    <row r="192" spans="2:42" ht="24" customHeight="1">
      <c r="B192" s="352">
        <v>185</v>
      </c>
      <c r="C192" s="353"/>
      <c r="D192" s="356"/>
      <c r="E192" s="357"/>
      <c r="F192" s="357"/>
      <c r="G192" s="357"/>
      <c r="H192" s="357"/>
      <c r="I192" s="357"/>
      <c r="J192" s="357"/>
      <c r="K192" s="357"/>
      <c r="L192" s="357"/>
      <c r="M192" s="358"/>
      <c r="N192" s="361" t="str">
        <f t="shared" si="5"/>
        <v/>
      </c>
      <c r="O192" s="362"/>
      <c r="P192" s="352">
        <v>185</v>
      </c>
      <c r="Q192" s="353"/>
      <c r="R192" s="349"/>
      <c r="S192" s="350"/>
      <c r="T192" s="350"/>
      <c r="U192" s="350"/>
      <c r="V192" s="350"/>
      <c r="W192" s="350"/>
      <c r="X192" s="350"/>
      <c r="Y192" s="350"/>
      <c r="Z192" s="350"/>
      <c r="AA192" s="350"/>
      <c r="AB192" s="350"/>
      <c r="AC192" s="350"/>
      <c r="AD192" s="350"/>
      <c r="AE192" s="350"/>
      <c r="AF192" s="350"/>
      <c r="AG192" s="350"/>
      <c r="AH192" s="350"/>
      <c r="AI192" s="350"/>
      <c r="AJ192" s="350"/>
      <c r="AK192" s="350"/>
      <c r="AL192" s="350"/>
      <c r="AM192" s="350"/>
      <c r="AN192" s="350"/>
      <c r="AO192" s="350"/>
      <c r="AP192" s="351"/>
    </row>
    <row r="193" spans="2:42" ht="24" customHeight="1">
      <c r="B193" s="352">
        <v>186</v>
      </c>
      <c r="C193" s="353"/>
      <c r="D193" s="356"/>
      <c r="E193" s="357"/>
      <c r="F193" s="357"/>
      <c r="G193" s="357"/>
      <c r="H193" s="357"/>
      <c r="I193" s="357"/>
      <c r="J193" s="357"/>
      <c r="K193" s="357"/>
      <c r="L193" s="357"/>
      <c r="M193" s="358"/>
      <c r="N193" s="361" t="str">
        <f t="shared" si="5"/>
        <v/>
      </c>
      <c r="O193" s="362"/>
      <c r="P193" s="352">
        <v>186</v>
      </c>
      <c r="Q193" s="353"/>
      <c r="R193" s="349"/>
      <c r="S193" s="350"/>
      <c r="T193" s="350"/>
      <c r="U193" s="350"/>
      <c r="V193" s="350"/>
      <c r="W193" s="350"/>
      <c r="X193" s="350"/>
      <c r="Y193" s="350"/>
      <c r="Z193" s="350"/>
      <c r="AA193" s="350"/>
      <c r="AB193" s="350"/>
      <c r="AC193" s="350"/>
      <c r="AD193" s="350"/>
      <c r="AE193" s="350"/>
      <c r="AF193" s="350"/>
      <c r="AG193" s="350"/>
      <c r="AH193" s="350"/>
      <c r="AI193" s="350"/>
      <c r="AJ193" s="350"/>
      <c r="AK193" s="350"/>
      <c r="AL193" s="350"/>
      <c r="AM193" s="350"/>
      <c r="AN193" s="350"/>
      <c r="AO193" s="350"/>
      <c r="AP193" s="351"/>
    </row>
    <row r="194" spans="2:42" ht="24" customHeight="1">
      <c r="B194" s="352">
        <v>187</v>
      </c>
      <c r="C194" s="353"/>
      <c r="D194" s="356"/>
      <c r="E194" s="357"/>
      <c r="F194" s="357"/>
      <c r="G194" s="357"/>
      <c r="H194" s="357"/>
      <c r="I194" s="357"/>
      <c r="J194" s="357"/>
      <c r="K194" s="357"/>
      <c r="L194" s="357"/>
      <c r="M194" s="358"/>
      <c r="N194" s="361" t="str">
        <f t="shared" si="5"/>
        <v/>
      </c>
      <c r="O194" s="362"/>
      <c r="P194" s="352">
        <v>187</v>
      </c>
      <c r="Q194" s="353"/>
      <c r="R194" s="349"/>
      <c r="S194" s="350"/>
      <c r="T194" s="350"/>
      <c r="U194" s="350"/>
      <c r="V194" s="350"/>
      <c r="W194" s="350"/>
      <c r="X194" s="350"/>
      <c r="Y194" s="350"/>
      <c r="Z194" s="350"/>
      <c r="AA194" s="350"/>
      <c r="AB194" s="350"/>
      <c r="AC194" s="350"/>
      <c r="AD194" s="350"/>
      <c r="AE194" s="350"/>
      <c r="AF194" s="350"/>
      <c r="AG194" s="350"/>
      <c r="AH194" s="350"/>
      <c r="AI194" s="350"/>
      <c r="AJ194" s="350"/>
      <c r="AK194" s="350"/>
      <c r="AL194" s="350"/>
      <c r="AM194" s="350"/>
      <c r="AN194" s="350"/>
      <c r="AO194" s="350"/>
      <c r="AP194" s="351"/>
    </row>
    <row r="195" spans="2:42" ht="24" customHeight="1">
      <c r="B195" s="352">
        <v>188</v>
      </c>
      <c r="C195" s="353"/>
      <c r="D195" s="356"/>
      <c r="E195" s="357"/>
      <c r="F195" s="357"/>
      <c r="G195" s="357"/>
      <c r="H195" s="357"/>
      <c r="I195" s="357"/>
      <c r="J195" s="357"/>
      <c r="K195" s="357"/>
      <c r="L195" s="357"/>
      <c r="M195" s="358"/>
      <c r="N195" s="361" t="str">
        <f t="shared" si="5"/>
        <v/>
      </c>
      <c r="O195" s="362"/>
      <c r="P195" s="352">
        <v>188</v>
      </c>
      <c r="Q195" s="353"/>
      <c r="R195" s="349"/>
      <c r="S195" s="350"/>
      <c r="T195" s="350"/>
      <c r="U195" s="350"/>
      <c r="V195" s="350"/>
      <c r="W195" s="350"/>
      <c r="X195" s="350"/>
      <c r="Y195" s="350"/>
      <c r="Z195" s="350"/>
      <c r="AA195" s="350"/>
      <c r="AB195" s="350"/>
      <c r="AC195" s="350"/>
      <c r="AD195" s="350"/>
      <c r="AE195" s="350"/>
      <c r="AF195" s="350"/>
      <c r="AG195" s="350"/>
      <c r="AH195" s="350"/>
      <c r="AI195" s="350"/>
      <c r="AJ195" s="350"/>
      <c r="AK195" s="350"/>
      <c r="AL195" s="350"/>
      <c r="AM195" s="350"/>
      <c r="AN195" s="350"/>
      <c r="AO195" s="350"/>
      <c r="AP195" s="351"/>
    </row>
    <row r="196" spans="2:42" ht="24" customHeight="1">
      <c r="B196" s="352">
        <v>189</v>
      </c>
      <c r="C196" s="353"/>
      <c r="D196" s="356"/>
      <c r="E196" s="357"/>
      <c r="F196" s="357"/>
      <c r="G196" s="357"/>
      <c r="H196" s="357"/>
      <c r="I196" s="357"/>
      <c r="J196" s="357"/>
      <c r="K196" s="357"/>
      <c r="L196" s="357"/>
      <c r="M196" s="358"/>
      <c r="N196" s="361" t="str">
        <f t="shared" si="5"/>
        <v/>
      </c>
      <c r="O196" s="362"/>
      <c r="P196" s="352">
        <v>189</v>
      </c>
      <c r="Q196" s="353"/>
      <c r="R196" s="349"/>
      <c r="S196" s="350"/>
      <c r="T196" s="350"/>
      <c r="U196" s="350"/>
      <c r="V196" s="350"/>
      <c r="W196" s="350"/>
      <c r="X196" s="350"/>
      <c r="Y196" s="350"/>
      <c r="Z196" s="350"/>
      <c r="AA196" s="350"/>
      <c r="AB196" s="350"/>
      <c r="AC196" s="350"/>
      <c r="AD196" s="350"/>
      <c r="AE196" s="350"/>
      <c r="AF196" s="350"/>
      <c r="AG196" s="350"/>
      <c r="AH196" s="350"/>
      <c r="AI196" s="350"/>
      <c r="AJ196" s="350"/>
      <c r="AK196" s="350"/>
      <c r="AL196" s="350"/>
      <c r="AM196" s="350"/>
      <c r="AN196" s="350"/>
      <c r="AO196" s="350"/>
      <c r="AP196" s="351"/>
    </row>
    <row r="197" spans="2:42" ht="24" customHeight="1">
      <c r="B197" s="352">
        <v>190</v>
      </c>
      <c r="C197" s="353"/>
      <c r="D197" s="356"/>
      <c r="E197" s="357"/>
      <c r="F197" s="357"/>
      <c r="G197" s="357"/>
      <c r="H197" s="357"/>
      <c r="I197" s="357"/>
      <c r="J197" s="357"/>
      <c r="K197" s="357"/>
      <c r="L197" s="357"/>
      <c r="M197" s="358"/>
      <c r="N197" s="361" t="str">
        <f t="shared" si="5"/>
        <v/>
      </c>
      <c r="O197" s="362"/>
      <c r="P197" s="352">
        <v>190</v>
      </c>
      <c r="Q197" s="353"/>
      <c r="R197" s="349"/>
      <c r="S197" s="350"/>
      <c r="T197" s="350"/>
      <c r="U197" s="350"/>
      <c r="V197" s="350"/>
      <c r="W197" s="350"/>
      <c r="X197" s="350"/>
      <c r="Y197" s="350"/>
      <c r="Z197" s="350"/>
      <c r="AA197" s="350"/>
      <c r="AB197" s="350"/>
      <c r="AC197" s="350"/>
      <c r="AD197" s="350"/>
      <c r="AE197" s="350"/>
      <c r="AF197" s="350"/>
      <c r="AG197" s="350"/>
      <c r="AH197" s="350"/>
      <c r="AI197" s="350"/>
      <c r="AJ197" s="350"/>
      <c r="AK197" s="350"/>
      <c r="AL197" s="350"/>
      <c r="AM197" s="350"/>
      <c r="AN197" s="350"/>
      <c r="AO197" s="350"/>
      <c r="AP197" s="351"/>
    </row>
    <row r="198" spans="2:42" ht="24" customHeight="1">
      <c r="B198" s="352">
        <v>191</v>
      </c>
      <c r="C198" s="353"/>
      <c r="D198" s="356"/>
      <c r="E198" s="357"/>
      <c r="F198" s="357"/>
      <c r="G198" s="357"/>
      <c r="H198" s="357"/>
      <c r="I198" s="357"/>
      <c r="J198" s="357"/>
      <c r="K198" s="357"/>
      <c r="L198" s="357"/>
      <c r="M198" s="358"/>
      <c r="N198" s="361" t="str">
        <f t="shared" si="5"/>
        <v/>
      </c>
      <c r="O198" s="362"/>
      <c r="P198" s="352">
        <v>191</v>
      </c>
      <c r="Q198" s="353"/>
      <c r="R198" s="349"/>
      <c r="S198" s="350"/>
      <c r="T198" s="350"/>
      <c r="U198" s="350"/>
      <c r="V198" s="350"/>
      <c r="W198" s="350"/>
      <c r="X198" s="350"/>
      <c r="Y198" s="350"/>
      <c r="Z198" s="350"/>
      <c r="AA198" s="350"/>
      <c r="AB198" s="350"/>
      <c r="AC198" s="350"/>
      <c r="AD198" s="350"/>
      <c r="AE198" s="350"/>
      <c r="AF198" s="350"/>
      <c r="AG198" s="350"/>
      <c r="AH198" s="350"/>
      <c r="AI198" s="350"/>
      <c r="AJ198" s="350"/>
      <c r="AK198" s="350"/>
      <c r="AL198" s="350"/>
      <c r="AM198" s="350"/>
      <c r="AN198" s="350"/>
      <c r="AO198" s="350"/>
      <c r="AP198" s="351"/>
    </row>
    <row r="199" spans="2:42" ht="24" customHeight="1">
      <c r="B199" s="352">
        <v>192</v>
      </c>
      <c r="C199" s="353"/>
      <c r="D199" s="356"/>
      <c r="E199" s="357"/>
      <c r="F199" s="357"/>
      <c r="G199" s="357"/>
      <c r="H199" s="357"/>
      <c r="I199" s="357"/>
      <c r="J199" s="357"/>
      <c r="K199" s="357"/>
      <c r="L199" s="357"/>
      <c r="M199" s="358"/>
      <c r="N199" s="361" t="str">
        <f t="shared" si="5"/>
        <v/>
      </c>
      <c r="O199" s="362"/>
      <c r="P199" s="352">
        <v>192</v>
      </c>
      <c r="Q199" s="353"/>
      <c r="R199" s="349"/>
      <c r="S199" s="350"/>
      <c r="T199" s="350"/>
      <c r="U199" s="350"/>
      <c r="V199" s="350"/>
      <c r="W199" s="350"/>
      <c r="X199" s="350"/>
      <c r="Y199" s="350"/>
      <c r="Z199" s="350"/>
      <c r="AA199" s="350"/>
      <c r="AB199" s="350"/>
      <c r="AC199" s="350"/>
      <c r="AD199" s="350"/>
      <c r="AE199" s="350"/>
      <c r="AF199" s="350"/>
      <c r="AG199" s="350"/>
      <c r="AH199" s="350"/>
      <c r="AI199" s="350"/>
      <c r="AJ199" s="350"/>
      <c r="AK199" s="350"/>
      <c r="AL199" s="350"/>
      <c r="AM199" s="350"/>
      <c r="AN199" s="350"/>
      <c r="AO199" s="350"/>
      <c r="AP199" s="351"/>
    </row>
    <row r="200" spans="2:42" ht="24" customHeight="1">
      <c r="B200" s="352">
        <v>193</v>
      </c>
      <c r="C200" s="353"/>
      <c r="D200" s="356"/>
      <c r="E200" s="357"/>
      <c r="F200" s="357"/>
      <c r="G200" s="357"/>
      <c r="H200" s="357"/>
      <c r="I200" s="357"/>
      <c r="J200" s="357"/>
      <c r="K200" s="357"/>
      <c r="L200" s="357"/>
      <c r="M200" s="358"/>
      <c r="N200" s="361" t="str">
        <f t="shared" si="5"/>
        <v/>
      </c>
      <c r="O200" s="362"/>
      <c r="P200" s="352">
        <v>193</v>
      </c>
      <c r="Q200" s="353"/>
      <c r="R200" s="349"/>
      <c r="S200" s="350"/>
      <c r="T200" s="350"/>
      <c r="U200" s="350"/>
      <c r="V200" s="350"/>
      <c r="W200" s="350"/>
      <c r="X200" s="350"/>
      <c r="Y200" s="350"/>
      <c r="Z200" s="350"/>
      <c r="AA200" s="350"/>
      <c r="AB200" s="350"/>
      <c r="AC200" s="350"/>
      <c r="AD200" s="350"/>
      <c r="AE200" s="350"/>
      <c r="AF200" s="350"/>
      <c r="AG200" s="350"/>
      <c r="AH200" s="350"/>
      <c r="AI200" s="350"/>
      <c r="AJ200" s="350"/>
      <c r="AK200" s="350"/>
      <c r="AL200" s="350"/>
      <c r="AM200" s="350"/>
      <c r="AN200" s="350"/>
      <c r="AO200" s="350"/>
      <c r="AP200" s="351"/>
    </row>
    <row r="201" spans="2:42" ht="24" customHeight="1">
      <c r="B201" s="352">
        <v>194</v>
      </c>
      <c r="C201" s="353"/>
      <c r="D201" s="356"/>
      <c r="E201" s="357"/>
      <c r="F201" s="357"/>
      <c r="G201" s="357"/>
      <c r="H201" s="357"/>
      <c r="I201" s="357"/>
      <c r="J201" s="357"/>
      <c r="K201" s="357"/>
      <c r="L201" s="357"/>
      <c r="M201" s="358"/>
      <c r="N201" s="361" t="str">
        <f t="shared" si="5"/>
        <v/>
      </c>
      <c r="O201" s="362"/>
      <c r="P201" s="352">
        <v>194</v>
      </c>
      <c r="Q201" s="353"/>
      <c r="R201" s="349"/>
      <c r="S201" s="350"/>
      <c r="T201" s="350"/>
      <c r="U201" s="350"/>
      <c r="V201" s="350"/>
      <c r="W201" s="350"/>
      <c r="X201" s="350"/>
      <c r="Y201" s="350"/>
      <c r="Z201" s="350"/>
      <c r="AA201" s="350"/>
      <c r="AB201" s="350"/>
      <c r="AC201" s="350"/>
      <c r="AD201" s="350"/>
      <c r="AE201" s="350"/>
      <c r="AF201" s="350"/>
      <c r="AG201" s="350"/>
      <c r="AH201" s="350"/>
      <c r="AI201" s="350"/>
      <c r="AJ201" s="350"/>
      <c r="AK201" s="350"/>
      <c r="AL201" s="350"/>
      <c r="AM201" s="350"/>
      <c r="AN201" s="350"/>
      <c r="AO201" s="350"/>
      <c r="AP201" s="351"/>
    </row>
    <row r="202" spans="2:42" ht="24" customHeight="1">
      <c r="B202" s="352">
        <v>195</v>
      </c>
      <c r="C202" s="353"/>
      <c r="D202" s="356"/>
      <c r="E202" s="357"/>
      <c r="F202" s="357"/>
      <c r="G202" s="357"/>
      <c r="H202" s="357"/>
      <c r="I202" s="357"/>
      <c r="J202" s="357"/>
      <c r="K202" s="357"/>
      <c r="L202" s="357"/>
      <c r="M202" s="358"/>
      <c r="N202" s="361" t="str">
        <f t="shared" si="5"/>
        <v/>
      </c>
      <c r="O202" s="362"/>
      <c r="P202" s="352">
        <v>195</v>
      </c>
      <c r="Q202" s="353"/>
      <c r="R202" s="349"/>
      <c r="S202" s="350"/>
      <c r="T202" s="350"/>
      <c r="U202" s="350"/>
      <c r="V202" s="350"/>
      <c r="W202" s="350"/>
      <c r="X202" s="350"/>
      <c r="Y202" s="350"/>
      <c r="Z202" s="350"/>
      <c r="AA202" s="350"/>
      <c r="AB202" s="350"/>
      <c r="AC202" s="350"/>
      <c r="AD202" s="350"/>
      <c r="AE202" s="350"/>
      <c r="AF202" s="350"/>
      <c r="AG202" s="350"/>
      <c r="AH202" s="350"/>
      <c r="AI202" s="350"/>
      <c r="AJ202" s="350"/>
      <c r="AK202" s="350"/>
      <c r="AL202" s="350"/>
      <c r="AM202" s="350"/>
      <c r="AN202" s="350"/>
      <c r="AO202" s="350"/>
      <c r="AP202" s="351"/>
    </row>
    <row r="203" spans="2:42" ht="24" customHeight="1">
      <c r="B203" s="352">
        <v>196</v>
      </c>
      <c r="C203" s="353"/>
      <c r="D203" s="356"/>
      <c r="E203" s="357"/>
      <c r="F203" s="357"/>
      <c r="G203" s="357"/>
      <c r="H203" s="357"/>
      <c r="I203" s="357"/>
      <c r="J203" s="357"/>
      <c r="K203" s="357"/>
      <c r="L203" s="357"/>
      <c r="M203" s="358"/>
      <c r="N203" s="361" t="str">
        <f t="shared" si="5"/>
        <v/>
      </c>
      <c r="O203" s="362"/>
      <c r="P203" s="352">
        <v>196</v>
      </c>
      <c r="Q203" s="353"/>
      <c r="R203" s="349"/>
      <c r="S203" s="350"/>
      <c r="T203" s="350"/>
      <c r="U203" s="350"/>
      <c r="V203" s="350"/>
      <c r="W203" s="350"/>
      <c r="X203" s="350"/>
      <c r="Y203" s="350"/>
      <c r="Z203" s="350"/>
      <c r="AA203" s="350"/>
      <c r="AB203" s="350"/>
      <c r="AC203" s="350"/>
      <c r="AD203" s="350"/>
      <c r="AE203" s="350"/>
      <c r="AF203" s="350"/>
      <c r="AG203" s="350"/>
      <c r="AH203" s="350"/>
      <c r="AI203" s="350"/>
      <c r="AJ203" s="350"/>
      <c r="AK203" s="350"/>
      <c r="AL203" s="350"/>
      <c r="AM203" s="350"/>
      <c r="AN203" s="350"/>
      <c r="AO203" s="350"/>
      <c r="AP203" s="351"/>
    </row>
    <row r="204" spans="2:42" ht="24" customHeight="1">
      <c r="B204" s="352">
        <v>197</v>
      </c>
      <c r="C204" s="353"/>
      <c r="D204" s="356"/>
      <c r="E204" s="357"/>
      <c r="F204" s="357"/>
      <c r="G204" s="357"/>
      <c r="H204" s="357"/>
      <c r="I204" s="357"/>
      <c r="J204" s="357"/>
      <c r="K204" s="357"/>
      <c r="L204" s="357"/>
      <c r="M204" s="358"/>
      <c r="N204" s="361" t="str">
        <f t="shared" si="5"/>
        <v/>
      </c>
      <c r="O204" s="362"/>
      <c r="P204" s="352">
        <v>197</v>
      </c>
      <c r="Q204" s="353"/>
      <c r="R204" s="349"/>
      <c r="S204" s="350"/>
      <c r="T204" s="350"/>
      <c r="U204" s="350"/>
      <c r="V204" s="350"/>
      <c r="W204" s="350"/>
      <c r="X204" s="350"/>
      <c r="Y204" s="350"/>
      <c r="Z204" s="350"/>
      <c r="AA204" s="350"/>
      <c r="AB204" s="350"/>
      <c r="AC204" s="350"/>
      <c r="AD204" s="350"/>
      <c r="AE204" s="350"/>
      <c r="AF204" s="350"/>
      <c r="AG204" s="350"/>
      <c r="AH204" s="350"/>
      <c r="AI204" s="350"/>
      <c r="AJ204" s="350"/>
      <c r="AK204" s="350"/>
      <c r="AL204" s="350"/>
      <c r="AM204" s="350"/>
      <c r="AN204" s="350"/>
      <c r="AO204" s="350"/>
      <c r="AP204" s="351"/>
    </row>
    <row r="205" spans="2:42" ht="24" customHeight="1">
      <c r="B205" s="352">
        <v>198</v>
      </c>
      <c r="C205" s="353"/>
      <c r="D205" s="356"/>
      <c r="E205" s="357"/>
      <c r="F205" s="357"/>
      <c r="G205" s="357"/>
      <c r="H205" s="357"/>
      <c r="I205" s="357"/>
      <c r="J205" s="357"/>
      <c r="K205" s="357"/>
      <c r="L205" s="357"/>
      <c r="M205" s="358"/>
      <c r="N205" s="361" t="str">
        <f t="shared" si="5"/>
        <v/>
      </c>
      <c r="O205" s="362"/>
      <c r="P205" s="352">
        <v>198</v>
      </c>
      <c r="Q205" s="353"/>
      <c r="R205" s="349"/>
      <c r="S205" s="350"/>
      <c r="T205" s="350"/>
      <c r="U205" s="350"/>
      <c r="V205" s="350"/>
      <c r="W205" s="350"/>
      <c r="X205" s="350"/>
      <c r="Y205" s="350"/>
      <c r="Z205" s="350"/>
      <c r="AA205" s="350"/>
      <c r="AB205" s="350"/>
      <c r="AC205" s="350"/>
      <c r="AD205" s="350"/>
      <c r="AE205" s="350"/>
      <c r="AF205" s="350"/>
      <c r="AG205" s="350"/>
      <c r="AH205" s="350"/>
      <c r="AI205" s="350"/>
      <c r="AJ205" s="350"/>
      <c r="AK205" s="350"/>
      <c r="AL205" s="350"/>
      <c r="AM205" s="350"/>
      <c r="AN205" s="350"/>
      <c r="AO205" s="350"/>
      <c r="AP205" s="351"/>
    </row>
    <row r="206" spans="2:42" ht="24" customHeight="1">
      <c r="B206" s="352">
        <v>199</v>
      </c>
      <c r="C206" s="353"/>
      <c r="D206" s="356"/>
      <c r="E206" s="357"/>
      <c r="F206" s="357"/>
      <c r="G206" s="357"/>
      <c r="H206" s="357"/>
      <c r="I206" s="357"/>
      <c r="J206" s="357"/>
      <c r="K206" s="357"/>
      <c r="L206" s="357"/>
      <c r="M206" s="358"/>
      <c r="N206" s="361" t="str">
        <f t="shared" si="5"/>
        <v/>
      </c>
      <c r="O206" s="362"/>
      <c r="P206" s="352">
        <v>199</v>
      </c>
      <c r="Q206" s="353"/>
      <c r="R206" s="349"/>
      <c r="S206" s="350"/>
      <c r="T206" s="350"/>
      <c r="U206" s="350"/>
      <c r="V206" s="350"/>
      <c r="W206" s="350"/>
      <c r="X206" s="350"/>
      <c r="Y206" s="350"/>
      <c r="Z206" s="350"/>
      <c r="AA206" s="350"/>
      <c r="AB206" s="350"/>
      <c r="AC206" s="350"/>
      <c r="AD206" s="350"/>
      <c r="AE206" s="350"/>
      <c r="AF206" s="350"/>
      <c r="AG206" s="350"/>
      <c r="AH206" s="350"/>
      <c r="AI206" s="350"/>
      <c r="AJ206" s="350"/>
      <c r="AK206" s="350"/>
      <c r="AL206" s="350"/>
      <c r="AM206" s="350"/>
      <c r="AN206" s="350"/>
      <c r="AO206" s="350"/>
      <c r="AP206" s="351"/>
    </row>
    <row r="207" spans="2:42" ht="24" customHeight="1">
      <c r="B207" s="352">
        <v>200</v>
      </c>
      <c r="C207" s="353"/>
      <c r="D207" s="356"/>
      <c r="E207" s="357"/>
      <c r="F207" s="357"/>
      <c r="G207" s="357"/>
      <c r="H207" s="357"/>
      <c r="I207" s="357"/>
      <c r="J207" s="357"/>
      <c r="K207" s="357"/>
      <c r="L207" s="357"/>
      <c r="M207" s="358"/>
      <c r="N207" s="361" t="str">
        <f t="shared" si="5"/>
        <v/>
      </c>
      <c r="O207" s="362"/>
      <c r="P207" s="352">
        <v>200</v>
      </c>
      <c r="Q207" s="353"/>
      <c r="R207" s="349"/>
      <c r="S207" s="350"/>
      <c r="T207" s="350"/>
      <c r="U207" s="350"/>
      <c r="V207" s="350"/>
      <c r="W207" s="350"/>
      <c r="X207" s="350"/>
      <c r="Y207" s="350"/>
      <c r="Z207" s="350"/>
      <c r="AA207" s="350"/>
      <c r="AB207" s="350"/>
      <c r="AC207" s="350"/>
      <c r="AD207" s="350"/>
      <c r="AE207" s="350"/>
      <c r="AF207" s="350"/>
      <c r="AG207" s="350"/>
      <c r="AH207" s="350"/>
      <c r="AI207" s="350"/>
      <c r="AJ207" s="350"/>
      <c r="AK207" s="350"/>
      <c r="AL207" s="350"/>
      <c r="AM207" s="350"/>
      <c r="AN207" s="350"/>
      <c r="AO207" s="350"/>
      <c r="AP207" s="351"/>
    </row>
    <row r="208" spans="2:42" ht="24" customHeight="1">
      <c r="B208" s="352">
        <v>201</v>
      </c>
      <c r="C208" s="353"/>
      <c r="D208" s="356"/>
      <c r="E208" s="357"/>
      <c r="F208" s="357"/>
      <c r="G208" s="357"/>
      <c r="H208" s="357"/>
      <c r="I208" s="357"/>
      <c r="J208" s="357"/>
      <c r="K208" s="357"/>
      <c r="L208" s="357"/>
      <c r="M208" s="358"/>
      <c r="N208" s="361" t="str">
        <f>IF(COUNTIF(D208,"*/*")&gt;0,"ｴﾗｰ","")</f>
        <v/>
      </c>
      <c r="O208" s="362"/>
      <c r="P208" s="352">
        <v>201</v>
      </c>
      <c r="Q208" s="353"/>
      <c r="R208" s="349"/>
      <c r="S208" s="350"/>
      <c r="T208" s="350"/>
      <c r="U208" s="350"/>
      <c r="V208" s="350"/>
      <c r="W208" s="350"/>
      <c r="X208" s="350"/>
      <c r="Y208" s="350"/>
      <c r="Z208" s="350"/>
      <c r="AA208" s="350"/>
      <c r="AB208" s="350"/>
      <c r="AC208" s="350"/>
      <c r="AD208" s="350"/>
      <c r="AE208" s="350"/>
      <c r="AF208" s="350"/>
      <c r="AG208" s="350"/>
      <c r="AH208" s="350"/>
      <c r="AI208" s="350"/>
      <c r="AJ208" s="350"/>
      <c r="AK208" s="350"/>
      <c r="AL208" s="350"/>
      <c r="AM208" s="350"/>
      <c r="AN208" s="350"/>
      <c r="AO208" s="350"/>
      <c r="AP208" s="351"/>
    </row>
    <row r="209" spans="2:42" ht="24" customHeight="1">
      <c r="B209" s="352">
        <v>202</v>
      </c>
      <c r="C209" s="353"/>
      <c r="D209" s="356"/>
      <c r="E209" s="357"/>
      <c r="F209" s="357"/>
      <c r="G209" s="357"/>
      <c r="H209" s="357"/>
      <c r="I209" s="357"/>
      <c r="J209" s="357"/>
      <c r="K209" s="357"/>
      <c r="L209" s="357"/>
      <c r="M209" s="358"/>
      <c r="N209" s="361" t="str">
        <f t="shared" ref="N209:N272" si="6">IF(COUNTIF(D209,"*/*")&gt;0,"ｴﾗｰ","")</f>
        <v/>
      </c>
      <c r="O209" s="362"/>
      <c r="P209" s="352">
        <v>202</v>
      </c>
      <c r="Q209" s="353"/>
      <c r="R209" s="349"/>
      <c r="S209" s="350"/>
      <c r="T209" s="350"/>
      <c r="U209" s="350"/>
      <c r="V209" s="350"/>
      <c r="W209" s="350"/>
      <c r="X209" s="350"/>
      <c r="Y209" s="350"/>
      <c r="Z209" s="350"/>
      <c r="AA209" s="350"/>
      <c r="AB209" s="350"/>
      <c r="AC209" s="350"/>
      <c r="AD209" s="350"/>
      <c r="AE209" s="350"/>
      <c r="AF209" s="350"/>
      <c r="AG209" s="350"/>
      <c r="AH209" s="350"/>
      <c r="AI209" s="350"/>
      <c r="AJ209" s="350"/>
      <c r="AK209" s="350"/>
      <c r="AL209" s="350"/>
      <c r="AM209" s="350"/>
      <c r="AN209" s="350"/>
      <c r="AO209" s="350"/>
      <c r="AP209" s="351"/>
    </row>
    <row r="210" spans="2:42" ht="24" customHeight="1">
      <c r="B210" s="352">
        <v>203</v>
      </c>
      <c r="C210" s="353"/>
      <c r="D210" s="356"/>
      <c r="E210" s="357"/>
      <c r="F210" s="357"/>
      <c r="G210" s="357"/>
      <c r="H210" s="357"/>
      <c r="I210" s="357"/>
      <c r="J210" s="357"/>
      <c r="K210" s="357"/>
      <c r="L210" s="357"/>
      <c r="M210" s="358"/>
      <c r="N210" s="361" t="str">
        <f t="shared" si="6"/>
        <v/>
      </c>
      <c r="O210" s="362"/>
      <c r="P210" s="352">
        <v>203</v>
      </c>
      <c r="Q210" s="353"/>
      <c r="R210" s="349"/>
      <c r="S210" s="350"/>
      <c r="T210" s="350"/>
      <c r="U210" s="350"/>
      <c r="V210" s="350"/>
      <c r="W210" s="350"/>
      <c r="X210" s="350"/>
      <c r="Y210" s="350"/>
      <c r="Z210" s="350"/>
      <c r="AA210" s="350"/>
      <c r="AB210" s="350"/>
      <c r="AC210" s="350"/>
      <c r="AD210" s="350"/>
      <c r="AE210" s="350"/>
      <c r="AF210" s="350"/>
      <c r="AG210" s="350"/>
      <c r="AH210" s="350"/>
      <c r="AI210" s="350"/>
      <c r="AJ210" s="350"/>
      <c r="AK210" s="350"/>
      <c r="AL210" s="350"/>
      <c r="AM210" s="350"/>
      <c r="AN210" s="350"/>
      <c r="AO210" s="350"/>
      <c r="AP210" s="351"/>
    </row>
    <row r="211" spans="2:42" ht="24" customHeight="1">
      <c r="B211" s="352">
        <v>204</v>
      </c>
      <c r="C211" s="353"/>
      <c r="D211" s="356"/>
      <c r="E211" s="357"/>
      <c r="F211" s="357"/>
      <c r="G211" s="357"/>
      <c r="H211" s="357"/>
      <c r="I211" s="357"/>
      <c r="J211" s="357"/>
      <c r="K211" s="357"/>
      <c r="L211" s="357"/>
      <c r="M211" s="358"/>
      <c r="N211" s="361" t="str">
        <f t="shared" si="6"/>
        <v/>
      </c>
      <c r="O211" s="362"/>
      <c r="P211" s="352">
        <v>204</v>
      </c>
      <c r="Q211" s="353"/>
      <c r="R211" s="349"/>
      <c r="S211" s="350"/>
      <c r="T211" s="350"/>
      <c r="U211" s="350"/>
      <c r="V211" s="350"/>
      <c r="W211" s="350"/>
      <c r="X211" s="350"/>
      <c r="Y211" s="350"/>
      <c r="Z211" s="350"/>
      <c r="AA211" s="350"/>
      <c r="AB211" s="350"/>
      <c r="AC211" s="350"/>
      <c r="AD211" s="350"/>
      <c r="AE211" s="350"/>
      <c r="AF211" s="350"/>
      <c r="AG211" s="350"/>
      <c r="AH211" s="350"/>
      <c r="AI211" s="350"/>
      <c r="AJ211" s="350"/>
      <c r="AK211" s="350"/>
      <c r="AL211" s="350"/>
      <c r="AM211" s="350"/>
      <c r="AN211" s="350"/>
      <c r="AO211" s="350"/>
      <c r="AP211" s="351"/>
    </row>
    <row r="212" spans="2:42" ht="24" customHeight="1">
      <c r="B212" s="352">
        <v>205</v>
      </c>
      <c r="C212" s="353"/>
      <c r="D212" s="356"/>
      <c r="E212" s="357"/>
      <c r="F212" s="357"/>
      <c r="G212" s="357"/>
      <c r="H212" s="357"/>
      <c r="I212" s="357"/>
      <c r="J212" s="357"/>
      <c r="K212" s="357"/>
      <c r="L212" s="357"/>
      <c r="M212" s="358"/>
      <c r="N212" s="361" t="str">
        <f t="shared" si="6"/>
        <v/>
      </c>
      <c r="O212" s="362"/>
      <c r="P212" s="352">
        <v>205</v>
      </c>
      <c r="Q212" s="353"/>
      <c r="R212" s="349"/>
      <c r="S212" s="350"/>
      <c r="T212" s="350"/>
      <c r="U212" s="350"/>
      <c r="V212" s="350"/>
      <c r="W212" s="350"/>
      <c r="X212" s="350"/>
      <c r="Y212" s="350"/>
      <c r="Z212" s="350"/>
      <c r="AA212" s="350"/>
      <c r="AB212" s="350"/>
      <c r="AC212" s="350"/>
      <c r="AD212" s="350"/>
      <c r="AE212" s="350"/>
      <c r="AF212" s="350"/>
      <c r="AG212" s="350"/>
      <c r="AH212" s="350"/>
      <c r="AI212" s="350"/>
      <c r="AJ212" s="350"/>
      <c r="AK212" s="350"/>
      <c r="AL212" s="350"/>
      <c r="AM212" s="350"/>
      <c r="AN212" s="350"/>
      <c r="AO212" s="350"/>
      <c r="AP212" s="351"/>
    </row>
    <row r="213" spans="2:42" ht="24" customHeight="1">
      <c r="B213" s="352">
        <v>206</v>
      </c>
      <c r="C213" s="353"/>
      <c r="D213" s="356"/>
      <c r="E213" s="357"/>
      <c r="F213" s="357"/>
      <c r="G213" s="357"/>
      <c r="H213" s="357"/>
      <c r="I213" s="357"/>
      <c r="J213" s="357"/>
      <c r="K213" s="357"/>
      <c r="L213" s="357"/>
      <c r="M213" s="358"/>
      <c r="N213" s="361" t="str">
        <f t="shared" si="6"/>
        <v/>
      </c>
      <c r="O213" s="362"/>
      <c r="P213" s="352">
        <v>206</v>
      </c>
      <c r="Q213" s="353"/>
      <c r="R213" s="349"/>
      <c r="S213" s="350"/>
      <c r="T213" s="350"/>
      <c r="U213" s="350"/>
      <c r="V213" s="350"/>
      <c r="W213" s="350"/>
      <c r="X213" s="350"/>
      <c r="Y213" s="350"/>
      <c r="Z213" s="350"/>
      <c r="AA213" s="350"/>
      <c r="AB213" s="350"/>
      <c r="AC213" s="350"/>
      <c r="AD213" s="350"/>
      <c r="AE213" s="350"/>
      <c r="AF213" s="350"/>
      <c r="AG213" s="350"/>
      <c r="AH213" s="350"/>
      <c r="AI213" s="350"/>
      <c r="AJ213" s="350"/>
      <c r="AK213" s="350"/>
      <c r="AL213" s="350"/>
      <c r="AM213" s="350"/>
      <c r="AN213" s="350"/>
      <c r="AO213" s="350"/>
      <c r="AP213" s="351"/>
    </row>
    <row r="214" spans="2:42" ht="24" customHeight="1">
      <c r="B214" s="352">
        <v>207</v>
      </c>
      <c r="C214" s="353"/>
      <c r="D214" s="356"/>
      <c r="E214" s="357"/>
      <c r="F214" s="357"/>
      <c r="G214" s="357"/>
      <c r="H214" s="357"/>
      <c r="I214" s="357"/>
      <c r="J214" s="357"/>
      <c r="K214" s="357"/>
      <c r="L214" s="357"/>
      <c r="M214" s="358"/>
      <c r="N214" s="361" t="str">
        <f t="shared" si="6"/>
        <v/>
      </c>
      <c r="O214" s="362"/>
      <c r="P214" s="352">
        <v>207</v>
      </c>
      <c r="Q214" s="353"/>
      <c r="R214" s="349"/>
      <c r="S214" s="350"/>
      <c r="T214" s="350"/>
      <c r="U214" s="350"/>
      <c r="V214" s="350"/>
      <c r="W214" s="350"/>
      <c r="X214" s="350"/>
      <c r="Y214" s="350"/>
      <c r="Z214" s="350"/>
      <c r="AA214" s="350"/>
      <c r="AB214" s="350"/>
      <c r="AC214" s="350"/>
      <c r="AD214" s="350"/>
      <c r="AE214" s="350"/>
      <c r="AF214" s="350"/>
      <c r="AG214" s="350"/>
      <c r="AH214" s="350"/>
      <c r="AI214" s="350"/>
      <c r="AJ214" s="350"/>
      <c r="AK214" s="350"/>
      <c r="AL214" s="350"/>
      <c r="AM214" s="350"/>
      <c r="AN214" s="350"/>
      <c r="AO214" s="350"/>
      <c r="AP214" s="351"/>
    </row>
    <row r="215" spans="2:42" ht="24" customHeight="1">
      <c r="B215" s="352">
        <v>208</v>
      </c>
      <c r="C215" s="353"/>
      <c r="D215" s="356"/>
      <c r="E215" s="357"/>
      <c r="F215" s="357"/>
      <c r="G215" s="357"/>
      <c r="H215" s="357"/>
      <c r="I215" s="357"/>
      <c r="J215" s="357"/>
      <c r="K215" s="357"/>
      <c r="L215" s="357"/>
      <c r="M215" s="358"/>
      <c r="N215" s="361" t="str">
        <f t="shared" si="6"/>
        <v/>
      </c>
      <c r="O215" s="362"/>
      <c r="P215" s="352">
        <v>208</v>
      </c>
      <c r="Q215" s="353"/>
      <c r="R215" s="349"/>
      <c r="S215" s="350"/>
      <c r="T215" s="350"/>
      <c r="U215" s="350"/>
      <c r="V215" s="350"/>
      <c r="W215" s="350"/>
      <c r="X215" s="350"/>
      <c r="Y215" s="350"/>
      <c r="Z215" s="350"/>
      <c r="AA215" s="350"/>
      <c r="AB215" s="350"/>
      <c r="AC215" s="350"/>
      <c r="AD215" s="350"/>
      <c r="AE215" s="350"/>
      <c r="AF215" s="350"/>
      <c r="AG215" s="350"/>
      <c r="AH215" s="350"/>
      <c r="AI215" s="350"/>
      <c r="AJ215" s="350"/>
      <c r="AK215" s="350"/>
      <c r="AL215" s="350"/>
      <c r="AM215" s="350"/>
      <c r="AN215" s="350"/>
      <c r="AO215" s="350"/>
      <c r="AP215" s="351"/>
    </row>
    <row r="216" spans="2:42" ht="24" customHeight="1">
      <c r="B216" s="352">
        <v>209</v>
      </c>
      <c r="C216" s="353"/>
      <c r="D216" s="356"/>
      <c r="E216" s="357"/>
      <c r="F216" s="357"/>
      <c r="G216" s="357"/>
      <c r="H216" s="357"/>
      <c r="I216" s="357"/>
      <c r="J216" s="357"/>
      <c r="K216" s="357"/>
      <c r="L216" s="357"/>
      <c r="M216" s="358"/>
      <c r="N216" s="361" t="str">
        <f t="shared" si="6"/>
        <v/>
      </c>
      <c r="O216" s="362"/>
      <c r="P216" s="352">
        <v>209</v>
      </c>
      <c r="Q216" s="353"/>
      <c r="R216" s="349"/>
      <c r="S216" s="350"/>
      <c r="T216" s="350"/>
      <c r="U216" s="350"/>
      <c r="V216" s="350"/>
      <c r="W216" s="350"/>
      <c r="X216" s="350"/>
      <c r="Y216" s="350"/>
      <c r="Z216" s="350"/>
      <c r="AA216" s="350"/>
      <c r="AB216" s="350"/>
      <c r="AC216" s="350"/>
      <c r="AD216" s="350"/>
      <c r="AE216" s="350"/>
      <c r="AF216" s="350"/>
      <c r="AG216" s="350"/>
      <c r="AH216" s="350"/>
      <c r="AI216" s="350"/>
      <c r="AJ216" s="350"/>
      <c r="AK216" s="350"/>
      <c r="AL216" s="350"/>
      <c r="AM216" s="350"/>
      <c r="AN216" s="350"/>
      <c r="AO216" s="350"/>
      <c r="AP216" s="351"/>
    </row>
    <row r="217" spans="2:42" ht="24" customHeight="1">
      <c r="B217" s="352">
        <v>210</v>
      </c>
      <c r="C217" s="353"/>
      <c r="D217" s="356"/>
      <c r="E217" s="357"/>
      <c r="F217" s="357"/>
      <c r="G217" s="357"/>
      <c r="H217" s="357"/>
      <c r="I217" s="357"/>
      <c r="J217" s="357"/>
      <c r="K217" s="357"/>
      <c r="L217" s="357"/>
      <c r="M217" s="358"/>
      <c r="N217" s="361" t="str">
        <f t="shared" si="6"/>
        <v/>
      </c>
      <c r="O217" s="362"/>
      <c r="P217" s="352">
        <v>210</v>
      </c>
      <c r="Q217" s="353"/>
      <c r="R217" s="349"/>
      <c r="S217" s="350"/>
      <c r="T217" s="350"/>
      <c r="U217" s="350"/>
      <c r="V217" s="350"/>
      <c r="W217" s="350"/>
      <c r="X217" s="350"/>
      <c r="Y217" s="350"/>
      <c r="Z217" s="350"/>
      <c r="AA217" s="350"/>
      <c r="AB217" s="350"/>
      <c r="AC217" s="350"/>
      <c r="AD217" s="350"/>
      <c r="AE217" s="350"/>
      <c r="AF217" s="350"/>
      <c r="AG217" s="350"/>
      <c r="AH217" s="350"/>
      <c r="AI217" s="350"/>
      <c r="AJ217" s="350"/>
      <c r="AK217" s="350"/>
      <c r="AL217" s="350"/>
      <c r="AM217" s="350"/>
      <c r="AN217" s="350"/>
      <c r="AO217" s="350"/>
      <c r="AP217" s="351"/>
    </row>
    <row r="218" spans="2:42" ht="24" customHeight="1">
      <c r="B218" s="352">
        <v>211</v>
      </c>
      <c r="C218" s="353"/>
      <c r="D218" s="356"/>
      <c r="E218" s="357"/>
      <c r="F218" s="357"/>
      <c r="G218" s="357"/>
      <c r="H218" s="357"/>
      <c r="I218" s="357"/>
      <c r="J218" s="357"/>
      <c r="K218" s="357"/>
      <c r="L218" s="357"/>
      <c r="M218" s="358"/>
      <c r="N218" s="361" t="str">
        <f t="shared" si="6"/>
        <v/>
      </c>
      <c r="O218" s="362"/>
      <c r="P218" s="352">
        <v>211</v>
      </c>
      <c r="Q218" s="353"/>
      <c r="R218" s="349"/>
      <c r="S218" s="350"/>
      <c r="T218" s="350"/>
      <c r="U218" s="350"/>
      <c r="V218" s="350"/>
      <c r="W218" s="350"/>
      <c r="X218" s="350"/>
      <c r="Y218" s="350"/>
      <c r="Z218" s="350"/>
      <c r="AA218" s="350"/>
      <c r="AB218" s="350"/>
      <c r="AC218" s="350"/>
      <c r="AD218" s="350"/>
      <c r="AE218" s="350"/>
      <c r="AF218" s="350"/>
      <c r="AG218" s="350"/>
      <c r="AH218" s="350"/>
      <c r="AI218" s="350"/>
      <c r="AJ218" s="350"/>
      <c r="AK218" s="350"/>
      <c r="AL218" s="350"/>
      <c r="AM218" s="350"/>
      <c r="AN218" s="350"/>
      <c r="AO218" s="350"/>
      <c r="AP218" s="351"/>
    </row>
    <row r="219" spans="2:42" ht="24" customHeight="1">
      <c r="B219" s="352">
        <v>212</v>
      </c>
      <c r="C219" s="353"/>
      <c r="D219" s="356"/>
      <c r="E219" s="357"/>
      <c r="F219" s="357"/>
      <c r="G219" s="357"/>
      <c r="H219" s="357"/>
      <c r="I219" s="357"/>
      <c r="J219" s="357"/>
      <c r="K219" s="357"/>
      <c r="L219" s="357"/>
      <c r="M219" s="358"/>
      <c r="N219" s="361" t="str">
        <f t="shared" si="6"/>
        <v/>
      </c>
      <c r="O219" s="362"/>
      <c r="P219" s="352">
        <v>212</v>
      </c>
      <c r="Q219" s="353"/>
      <c r="R219" s="349"/>
      <c r="S219" s="350"/>
      <c r="T219" s="350"/>
      <c r="U219" s="350"/>
      <c r="V219" s="350"/>
      <c r="W219" s="350"/>
      <c r="X219" s="350"/>
      <c r="Y219" s="350"/>
      <c r="Z219" s="350"/>
      <c r="AA219" s="350"/>
      <c r="AB219" s="350"/>
      <c r="AC219" s="350"/>
      <c r="AD219" s="350"/>
      <c r="AE219" s="350"/>
      <c r="AF219" s="350"/>
      <c r="AG219" s="350"/>
      <c r="AH219" s="350"/>
      <c r="AI219" s="350"/>
      <c r="AJ219" s="350"/>
      <c r="AK219" s="350"/>
      <c r="AL219" s="350"/>
      <c r="AM219" s="350"/>
      <c r="AN219" s="350"/>
      <c r="AO219" s="350"/>
      <c r="AP219" s="351"/>
    </row>
    <row r="220" spans="2:42" ht="24" customHeight="1">
      <c r="B220" s="352">
        <v>213</v>
      </c>
      <c r="C220" s="353"/>
      <c r="D220" s="356"/>
      <c r="E220" s="357"/>
      <c r="F220" s="357"/>
      <c r="G220" s="357"/>
      <c r="H220" s="357"/>
      <c r="I220" s="357"/>
      <c r="J220" s="357"/>
      <c r="K220" s="357"/>
      <c r="L220" s="357"/>
      <c r="M220" s="358"/>
      <c r="N220" s="361" t="str">
        <f t="shared" si="6"/>
        <v/>
      </c>
      <c r="O220" s="362"/>
      <c r="P220" s="352">
        <v>213</v>
      </c>
      <c r="Q220" s="353"/>
      <c r="R220" s="349"/>
      <c r="S220" s="350"/>
      <c r="T220" s="350"/>
      <c r="U220" s="350"/>
      <c r="V220" s="350"/>
      <c r="W220" s="350"/>
      <c r="X220" s="350"/>
      <c r="Y220" s="350"/>
      <c r="Z220" s="350"/>
      <c r="AA220" s="350"/>
      <c r="AB220" s="350"/>
      <c r="AC220" s="350"/>
      <c r="AD220" s="350"/>
      <c r="AE220" s="350"/>
      <c r="AF220" s="350"/>
      <c r="AG220" s="350"/>
      <c r="AH220" s="350"/>
      <c r="AI220" s="350"/>
      <c r="AJ220" s="350"/>
      <c r="AK220" s="350"/>
      <c r="AL220" s="350"/>
      <c r="AM220" s="350"/>
      <c r="AN220" s="350"/>
      <c r="AO220" s="350"/>
      <c r="AP220" s="351"/>
    </row>
    <row r="221" spans="2:42" ht="24" customHeight="1">
      <c r="B221" s="352">
        <v>214</v>
      </c>
      <c r="C221" s="353"/>
      <c r="D221" s="356"/>
      <c r="E221" s="357"/>
      <c r="F221" s="357"/>
      <c r="G221" s="357"/>
      <c r="H221" s="357"/>
      <c r="I221" s="357"/>
      <c r="J221" s="357"/>
      <c r="K221" s="357"/>
      <c r="L221" s="357"/>
      <c r="M221" s="358"/>
      <c r="N221" s="361" t="str">
        <f t="shared" si="6"/>
        <v/>
      </c>
      <c r="O221" s="362"/>
      <c r="P221" s="352">
        <v>214</v>
      </c>
      <c r="Q221" s="353"/>
      <c r="R221" s="349"/>
      <c r="S221" s="350"/>
      <c r="T221" s="350"/>
      <c r="U221" s="350"/>
      <c r="V221" s="350"/>
      <c r="W221" s="350"/>
      <c r="X221" s="350"/>
      <c r="Y221" s="350"/>
      <c r="Z221" s="350"/>
      <c r="AA221" s="350"/>
      <c r="AB221" s="350"/>
      <c r="AC221" s="350"/>
      <c r="AD221" s="350"/>
      <c r="AE221" s="350"/>
      <c r="AF221" s="350"/>
      <c r="AG221" s="350"/>
      <c r="AH221" s="350"/>
      <c r="AI221" s="350"/>
      <c r="AJ221" s="350"/>
      <c r="AK221" s="350"/>
      <c r="AL221" s="350"/>
      <c r="AM221" s="350"/>
      <c r="AN221" s="350"/>
      <c r="AO221" s="350"/>
      <c r="AP221" s="351"/>
    </row>
    <row r="222" spans="2:42" ht="24" customHeight="1">
      <c r="B222" s="352">
        <v>215</v>
      </c>
      <c r="C222" s="353"/>
      <c r="D222" s="356"/>
      <c r="E222" s="357"/>
      <c r="F222" s="357"/>
      <c r="G222" s="357"/>
      <c r="H222" s="357"/>
      <c r="I222" s="357"/>
      <c r="J222" s="357"/>
      <c r="K222" s="357"/>
      <c r="L222" s="357"/>
      <c r="M222" s="358"/>
      <c r="N222" s="361" t="str">
        <f t="shared" si="6"/>
        <v/>
      </c>
      <c r="O222" s="362"/>
      <c r="P222" s="352">
        <v>215</v>
      </c>
      <c r="Q222" s="353"/>
      <c r="R222" s="349"/>
      <c r="S222" s="350"/>
      <c r="T222" s="350"/>
      <c r="U222" s="350"/>
      <c r="V222" s="350"/>
      <c r="W222" s="350"/>
      <c r="X222" s="350"/>
      <c r="Y222" s="350"/>
      <c r="Z222" s="350"/>
      <c r="AA222" s="350"/>
      <c r="AB222" s="350"/>
      <c r="AC222" s="350"/>
      <c r="AD222" s="350"/>
      <c r="AE222" s="350"/>
      <c r="AF222" s="350"/>
      <c r="AG222" s="350"/>
      <c r="AH222" s="350"/>
      <c r="AI222" s="350"/>
      <c r="AJ222" s="350"/>
      <c r="AK222" s="350"/>
      <c r="AL222" s="350"/>
      <c r="AM222" s="350"/>
      <c r="AN222" s="350"/>
      <c r="AO222" s="350"/>
      <c r="AP222" s="351"/>
    </row>
    <row r="223" spans="2:42" ht="24" customHeight="1">
      <c r="B223" s="352">
        <v>216</v>
      </c>
      <c r="C223" s="353"/>
      <c r="D223" s="356"/>
      <c r="E223" s="357"/>
      <c r="F223" s="357"/>
      <c r="G223" s="357"/>
      <c r="H223" s="357"/>
      <c r="I223" s="357"/>
      <c r="J223" s="357"/>
      <c r="K223" s="357"/>
      <c r="L223" s="357"/>
      <c r="M223" s="358"/>
      <c r="N223" s="361" t="str">
        <f t="shared" si="6"/>
        <v/>
      </c>
      <c r="O223" s="362"/>
      <c r="P223" s="352">
        <v>216</v>
      </c>
      <c r="Q223" s="353"/>
      <c r="R223" s="349"/>
      <c r="S223" s="350"/>
      <c r="T223" s="350"/>
      <c r="U223" s="350"/>
      <c r="V223" s="350"/>
      <c r="W223" s="350"/>
      <c r="X223" s="350"/>
      <c r="Y223" s="350"/>
      <c r="Z223" s="350"/>
      <c r="AA223" s="350"/>
      <c r="AB223" s="350"/>
      <c r="AC223" s="350"/>
      <c r="AD223" s="350"/>
      <c r="AE223" s="350"/>
      <c r="AF223" s="350"/>
      <c r="AG223" s="350"/>
      <c r="AH223" s="350"/>
      <c r="AI223" s="350"/>
      <c r="AJ223" s="350"/>
      <c r="AK223" s="350"/>
      <c r="AL223" s="350"/>
      <c r="AM223" s="350"/>
      <c r="AN223" s="350"/>
      <c r="AO223" s="350"/>
      <c r="AP223" s="351"/>
    </row>
    <row r="224" spans="2:42" ht="24" customHeight="1">
      <c r="B224" s="352">
        <v>217</v>
      </c>
      <c r="C224" s="353"/>
      <c r="D224" s="356"/>
      <c r="E224" s="357"/>
      <c r="F224" s="357"/>
      <c r="G224" s="357"/>
      <c r="H224" s="357"/>
      <c r="I224" s="357"/>
      <c r="J224" s="357"/>
      <c r="K224" s="357"/>
      <c r="L224" s="357"/>
      <c r="M224" s="358"/>
      <c r="N224" s="361" t="str">
        <f t="shared" si="6"/>
        <v/>
      </c>
      <c r="O224" s="362"/>
      <c r="P224" s="352">
        <v>217</v>
      </c>
      <c r="Q224" s="353"/>
      <c r="R224" s="349"/>
      <c r="S224" s="350"/>
      <c r="T224" s="350"/>
      <c r="U224" s="350"/>
      <c r="V224" s="350"/>
      <c r="W224" s="350"/>
      <c r="X224" s="350"/>
      <c r="Y224" s="350"/>
      <c r="Z224" s="350"/>
      <c r="AA224" s="350"/>
      <c r="AB224" s="350"/>
      <c r="AC224" s="350"/>
      <c r="AD224" s="350"/>
      <c r="AE224" s="350"/>
      <c r="AF224" s="350"/>
      <c r="AG224" s="350"/>
      <c r="AH224" s="350"/>
      <c r="AI224" s="350"/>
      <c r="AJ224" s="350"/>
      <c r="AK224" s="350"/>
      <c r="AL224" s="350"/>
      <c r="AM224" s="350"/>
      <c r="AN224" s="350"/>
      <c r="AO224" s="350"/>
      <c r="AP224" s="351"/>
    </row>
    <row r="225" spans="2:42" ht="24" customHeight="1">
      <c r="B225" s="352">
        <v>218</v>
      </c>
      <c r="C225" s="353"/>
      <c r="D225" s="356"/>
      <c r="E225" s="357"/>
      <c r="F225" s="357"/>
      <c r="G225" s="357"/>
      <c r="H225" s="357"/>
      <c r="I225" s="357"/>
      <c r="J225" s="357"/>
      <c r="K225" s="357"/>
      <c r="L225" s="357"/>
      <c r="M225" s="358"/>
      <c r="N225" s="361" t="str">
        <f t="shared" si="6"/>
        <v/>
      </c>
      <c r="O225" s="362"/>
      <c r="P225" s="352">
        <v>218</v>
      </c>
      <c r="Q225" s="353"/>
      <c r="R225" s="349"/>
      <c r="S225" s="350"/>
      <c r="T225" s="350"/>
      <c r="U225" s="350"/>
      <c r="V225" s="350"/>
      <c r="W225" s="350"/>
      <c r="X225" s="350"/>
      <c r="Y225" s="350"/>
      <c r="Z225" s="350"/>
      <c r="AA225" s="350"/>
      <c r="AB225" s="350"/>
      <c r="AC225" s="350"/>
      <c r="AD225" s="350"/>
      <c r="AE225" s="350"/>
      <c r="AF225" s="350"/>
      <c r="AG225" s="350"/>
      <c r="AH225" s="350"/>
      <c r="AI225" s="350"/>
      <c r="AJ225" s="350"/>
      <c r="AK225" s="350"/>
      <c r="AL225" s="350"/>
      <c r="AM225" s="350"/>
      <c r="AN225" s="350"/>
      <c r="AO225" s="350"/>
      <c r="AP225" s="351"/>
    </row>
    <row r="226" spans="2:42" ht="24" customHeight="1">
      <c r="B226" s="352">
        <v>219</v>
      </c>
      <c r="C226" s="353"/>
      <c r="D226" s="356"/>
      <c r="E226" s="357"/>
      <c r="F226" s="357"/>
      <c r="G226" s="357"/>
      <c r="H226" s="357"/>
      <c r="I226" s="357"/>
      <c r="J226" s="357"/>
      <c r="K226" s="357"/>
      <c r="L226" s="357"/>
      <c r="M226" s="358"/>
      <c r="N226" s="361" t="str">
        <f t="shared" si="6"/>
        <v/>
      </c>
      <c r="O226" s="362"/>
      <c r="P226" s="352">
        <v>219</v>
      </c>
      <c r="Q226" s="353"/>
      <c r="R226" s="349"/>
      <c r="S226" s="350"/>
      <c r="T226" s="350"/>
      <c r="U226" s="350"/>
      <c r="V226" s="350"/>
      <c r="W226" s="350"/>
      <c r="X226" s="350"/>
      <c r="Y226" s="350"/>
      <c r="Z226" s="350"/>
      <c r="AA226" s="350"/>
      <c r="AB226" s="350"/>
      <c r="AC226" s="350"/>
      <c r="AD226" s="350"/>
      <c r="AE226" s="350"/>
      <c r="AF226" s="350"/>
      <c r="AG226" s="350"/>
      <c r="AH226" s="350"/>
      <c r="AI226" s="350"/>
      <c r="AJ226" s="350"/>
      <c r="AK226" s="350"/>
      <c r="AL226" s="350"/>
      <c r="AM226" s="350"/>
      <c r="AN226" s="350"/>
      <c r="AO226" s="350"/>
      <c r="AP226" s="351"/>
    </row>
    <row r="227" spans="2:42" ht="24" customHeight="1">
      <c r="B227" s="352">
        <v>220</v>
      </c>
      <c r="C227" s="353"/>
      <c r="D227" s="356"/>
      <c r="E227" s="357"/>
      <c r="F227" s="357"/>
      <c r="G227" s="357"/>
      <c r="H227" s="357"/>
      <c r="I227" s="357"/>
      <c r="J227" s="357"/>
      <c r="K227" s="357"/>
      <c r="L227" s="357"/>
      <c r="M227" s="358"/>
      <c r="N227" s="361" t="str">
        <f t="shared" si="6"/>
        <v/>
      </c>
      <c r="O227" s="362"/>
      <c r="P227" s="352">
        <v>220</v>
      </c>
      <c r="Q227" s="353"/>
      <c r="R227" s="349"/>
      <c r="S227" s="350"/>
      <c r="T227" s="350"/>
      <c r="U227" s="350"/>
      <c r="V227" s="350"/>
      <c r="W227" s="350"/>
      <c r="X227" s="350"/>
      <c r="Y227" s="350"/>
      <c r="Z227" s="350"/>
      <c r="AA227" s="350"/>
      <c r="AB227" s="350"/>
      <c r="AC227" s="350"/>
      <c r="AD227" s="350"/>
      <c r="AE227" s="350"/>
      <c r="AF227" s="350"/>
      <c r="AG227" s="350"/>
      <c r="AH227" s="350"/>
      <c r="AI227" s="350"/>
      <c r="AJ227" s="350"/>
      <c r="AK227" s="350"/>
      <c r="AL227" s="350"/>
      <c r="AM227" s="350"/>
      <c r="AN227" s="350"/>
      <c r="AO227" s="350"/>
      <c r="AP227" s="351"/>
    </row>
    <row r="228" spans="2:42" ht="24" customHeight="1">
      <c r="B228" s="352">
        <v>221</v>
      </c>
      <c r="C228" s="353"/>
      <c r="D228" s="356"/>
      <c r="E228" s="357"/>
      <c r="F228" s="357"/>
      <c r="G228" s="357"/>
      <c r="H228" s="357"/>
      <c r="I228" s="357"/>
      <c r="J228" s="357"/>
      <c r="K228" s="357"/>
      <c r="L228" s="357"/>
      <c r="M228" s="358"/>
      <c r="N228" s="361" t="str">
        <f t="shared" si="6"/>
        <v/>
      </c>
      <c r="O228" s="362"/>
      <c r="P228" s="352">
        <v>221</v>
      </c>
      <c r="Q228" s="353"/>
      <c r="R228" s="349"/>
      <c r="S228" s="350"/>
      <c r="T228" s="350"/>
      <c r="U228" s="350"/>
      <c r="V228" s="350"/>
      <c r="W228" s="350"/>
      <c r="X228" s="350"/>
      <c r="Y228" s="350"/>
      <c r="Z228" s="350"/>
      <c r="AA228" s="350"/>
      <c r="AB228" s="350"/>
      <c r="AC228" s="350"/>
      <c r="AD228" s="350"/>
      <c r="AE228" s="350"/>
      <c r="AF228" s="350"/>
      <c r="AG228" s="350"/>
      <c r="AH228" s="350"/>
      <c r="AI228" s="350"/>
      <c r="AJ228" s="350"/>
      <c r="AK228" s="350"/>
      <c r="AL228" s="350"/>
      <c r="AM228" s="350"/>
      <c r="AN228" s="350"/>
      <c r="AO228" s="350"/>
      <c r="AP228" s="351"/>
    </row>
    <row r="229" spans="2:42" ht="24" customHeight="1">
      <c r="B229" s="352">
        <v>222</v>
      </c>
      <c r="C229" s="353"/>
      <c r="D229" s="356"/>
      <c r="E229" s="357"/>
      <c r="F229" s="357"/>
      <c r="G229" s="357"/>
      <c r="H229" s="357"/>
      <c r="I229" s="357"/>
      <c r="J229" s="357"/>
      <c r="K229" s="357"/>
      <c r="L229" s="357"/>
      <c r="M229" s="358"/>
      <c r="N229" s="361" t="str">
        <f t="shared" si="6"/>
        <v/>
      </c>
      <c r="O229" s="362"/>
      <c r="P229" s="352">
        <v>222</v>
      </c>
      <c r="Q229" s="353"/>
      <c r="R229" s="349"/>
      <c r="S229" s="350"/>
      <c r="T229" s="350"/>
      <c r="U229" s="350"/>
      <c r="V229" s="350"/>
      <c r="W229" s="350"/>
      <c r="X229" s="350"/>
      <c r="Y229" s="350"/>
      <c r="Z229" s="350"/>
      <c r="AA229" s="350"/>
      <c r="AB229" s="350"/>
      <c r="AC229" s="350"/>
      <c r="AD229" s="350"/>
      <c r="AE229" s="350"/>
      <c r="AF229" s="350"/>
      <c r="AG229" s="350"/>
      <c r="AH229" s="350"/>
      <c r="AI229" s="350"/>
      <c r="AJ229" s="350"/>
      <c r="AK229" s="350"/>
      <c r="AL229" s="350"/>
      <c r="AM229" s="350"/>
      <c r="AN229" s="350"/>
      <c r="AO229" s="350"/>
      <c r="AP229" s="351"/>
    </row>
    <row r="230" spans="2:42" ht="24" customHeight="1">
      <c r="B230" s="352">
        <v>223</v>
      </c>
      <c r="C230" s="353"/>
      <c r="D230" s="356"/>
      <c r="E230" s="357"/>
      <c r="F230" s="357"/>
      <c r="G230" s="357"/>
      <c r="H230" s="357"/>
      <c r="I230" s="357"/>
      <c r="J230" s="357"/>
      <c r="K230" s="357"/>
      <c r="L230" s="357"/>
      <c r="M230" s="358"/>
      <c r="N230" s="361" t="str">
        <f t="shared" si="6"/>
        <v/>
      </c>
      <c r="O230" s="362"/>
      <c r="P230" s="352">
        <v>223</v>
      </c>
      <c r="Q230" s="353"/>
      <c r="R230" s="349"/>
      <c r="S230" s="350"/>
      <c r="T230" s="350"/>
      <c r="U230" s="350"/>
      <c r="V230" s="350"/>
      <c r="W230" s="350"/>
      <c r="X230" s="350"/>
      <c r="Y230" s="350"/>
      <c r="Z230" s="350"/>
      <c r="AA230" s="350"/>
      <c r="AB230" s="350"/>
      <c r="AC230" s="350"/>
      <c r="AD230" s="350"/>
      <c r="AE230" s="350"/>
      <c r="AF230" s="350"/>
      <c r="AG230" s="350"/>
      <c r="AH230" s="350"/>
      <c r="AI230" s="350"/>
      <c r="AJ230" s="350"/>
      <c r="AK230" s="350"/>
      <c r="AL230" s="350"/>
      <c r="AM230" s="350"/>
      <c r="AN230" s="350"/>
      <c r="AO230" s="350"/>
      <c r="AP230" s="351"/>
    </row>
    <row r="231" spans="2:42" ht="24" customHeight="1">
      <c r="B231" s="352">
        <v>224</v>
      </c>
      <c r="C231" s="353"/>
      <c r="D231" s="356"/>
      <c r="E231" s="357"/>
      <c r="F231" s="357"/>
      <c r="G231" s="357"/>
      <c r="H231" s="357"/>
      <c r="I231" s="357"/>
      <c r="J231" s="357"/>
      <c r="K231" s="357"/>
      <c r="L231" s="357"/>
      <c r="M231" s="358"/>
      <c r="N231" s="361" t="str">
        <f t="shared" si="6"/>
        <v/>
      </c>
      <c r="O231" s="362"/>
      <c r="P231" s="352">
        <v>224</v>
      </c>
      <c r="Q231" s="353"/>
      <c r="R231" s="349"/>
      <c r="S231" s="350"/>
      <c r="T231" s="350"/>
      <c r="U231" s="350"/>
      <c r="V231" s="350"/>
      <c r="W231" s="350"/>
      <c r="X231" s="350"/>
      <c r="Y231" s="350"/>
      <c r="Z231" s="350"/>
      <c r="AA231" s="350"/>
      <c r="AB231" s="350"/>
      <c r="AC231" s="350"/>
      <c r="AD231" s="350"/>
      <c r="AE231" s="350"/>
      <c r="AF231" s="350"/>
      <c r="AG231" s="350"/>
      <c r="AH231" s="350"/>
      <c r="AI231" s="350"/>
      <c r="AJ231" s="350"/>
      <c r="AK231" s="350"/>
      <c r="AL231" s="350"/>
      <c r="AM231" s="350"/>
      <c r="AN231" s="350"/>
      <c r="AO231" s="350"/>
      <c r="AP231" s="351"/>
    </row>
    <row r="232" spans="2:42" ht="24" customHeight="1">
      <c r="B232" s="352">
        <v>225</v>
      </c>
      <c r="C232" s="353"/>
      <c r="D232" s="356"/>
      <c r="E232" s="357"/>
      <c r="F232" s="357"/>
      <c r="G232" s="357"/>
      <c r="H232" s="357"/>
      <c r="I232" s="357"/>
      <c r="J232" s="357"/>
      <c r="K232" s="357"/>
      <c r="L232" s="357"/>
      <c r="M232" s="358"/>
      <c r="N232" s="361" t="str">
        <f t="shared" si="6"/>
        <v/>
      </c>
      <c r="O232" s="362"/>
      <c r="P232" s="352">
        <v>225</v>
      </c>
      <c r="Q232" s="353"/>
      <c r="R232" s="349"/>
      <c r="S232" s="350"/>
      <c r="T232" s="350"/>
      <c r="U232" s="350"/>
      <c r="V232" s="350"/>
      <c r="W232" s="350"/>
      <c r="X232" s="350"/>
      <c r="Y232" s="350"/>
      <c r="Z232" s="350"/>
      <c r="AA232" s="350"/>
      <c r="AB232" s="350"/>
      <c r="AC232" s="350"/>
      <c r="AD232" s="350"/>
      <c r="AE232" s="350"/>
      <c r="AF232" s="350"/>
      <c r="AG232" s="350"/>
      <c r="AH232" s="350"/>
      <c r="AI232" s="350"/>
      <c r="AJ232" s="350"/>
      <c r="AK232" s="350"/>
      <c r="AL232" s="350"/>
      <c r="AM232" s="350"/>
      <c r="AN232" s="350"/>
      <c r="AO232" s="350"/>
      <c r="AP232" s="351"/>
    </row>
    <row r="233" spans="2:42" ht="24" customHeight="1">
      <c r="B233" s="352">
        <v>226</v>
      </c>
      <c r="C233" s="353"/>
      <c r="D233" s="356"/>
      <c r="E233" s="357"/>
      <c r="F233" s="357"/>
      <c r="G233" s="357"/>
      <c r="H233" s="357"/>
      <c r="I233" s="357"/>
      <c r="J233" s="357"/>
      <c r="K233" s="357"/>
      <c r="L233" s="357"/>
      <c r="M233" s="358"/>
      <c r="N233" s="361" t="str">
        <f t="shared" si="6"/>
        <v/>
      </c>
      <c r="O233" s="362"/>
      <c r="P233" s="352">
        <v>226</v>
      </c>
      <c r="Q233" s="353"/>
      <c r="R233" s="349"/>
      <c r="S233" s="350"/>
      <c r="T233" s="350"/>
      <c r="U233" s="350"/>
      <c r="V233" s="350"/>
      <c r="W233" s="350"/>
      <c r="X233" s="350"/>
      <c r="Y233" s="350"/>
      <c r="Z233" s="350"/>
      <c r="AA233" s="350"/>
      <c r="AB233" s="350"/>
      <c r="AC233" s="350"/>
      <c r="AD233" s="350"/>
      <c r="AE233" s="350"/>
      <c r="AF233" s="350"/>
      <c r="AG233" s="350"/>
      <c r="AH233" s="350"/>
      <c r="AI233" s="350"/>
      <c r="AJ233" s="350"/>
      <c r="AK233" s="350"/>
      <c r="AL233" s="350"/>
      <c r="AM233" s="350"/>
      <c r="AN233" s="350"/>
      <c r="AO233" s="350"/>
      <c r="AP233" s="351"/>
    </row>
    <row r="234" spans="2:42" ht="24" customHeight="1">
      <c r="B234" s="352">
        <v>227</v>
      </c>
      <c r="C234" s="353"/>
      <c r="D234" s="356"/>
      <c r="E234" s="357"/>
      <c r="F234" s="357"/>
      <c r="G234" s="357"/>
      <c r="H234" s="357"/>
      <c r="I234" s="357"/>
      <c r="J234" s="357"/>
      <c r="K234" s="357"/>
      <c r="L234" s="357"/>
      <c r="M234" s="358"/>
      <c r="N234" s="361" t="str">
        <f t="shared" si="6"/>
        <v/>
      </c>
      <c r="O234" s="362"/>
      <c r="P234" s="352">
        <v>227</v>
      </c>
      <c r="Q234" s="353"/>
      <c r="R234" s="349"/>
      <c r="S234" s="350"/>
      <c r="T234" s="350"/>
      <c r="U234" s="350"/>
      <c r="V234" s="350"/>
      <c r="W234" s="350"/>
      <c r="X234" s="350"/>
      <c r="Y234" s="350"/>
      <c r="Z234" s="350"/>
      <c r="AA234" s="350"/>
      <c r="AB234" s="350"/>
      <c r="AC234" s="350"/>
      <c r="AD234" s="350"/>
      <c r="AE234" s="350"/>
      <c r="AF234" s="350"/>
      <c r="AG234" s="350"/>
      <c r="AH234" s="350"/>
      <c r="AI234" s="350"/>
      <c r="AJ234" s="350"/>
      <c r="AK234" s="350"/>
      <c r="AL234" s="350"/>
      <c r="AM234" s="350"/>
      <c r="AN234" s="350"/>
      <c r="AO234" s="350"/>
      <c r="AP234" s="351"/>
    </row>
    <row r="235" spans="2:42" ht="24" customHeight="1">
      <c r="B235" s="352">
        <v>228</v>
      </c>
      <c r="C235" s="353"/>
      <c r="D235" s="356"/>
      <c r="E235" s="357"/>
      <c r="F235" s="357"/>
      <c r="G235" s="357"/>
      <c r="H235" s="357"/>
      <c r="I235" s="357"/>
      <c r="J235" s="357"/>
      <c r="K235" s="357"/>
      <c r="L235" s="357"/>
      <c r="M235" s="358"/>
      <c r="N235" s="361" t="str">
        <f t="shared" si="6"/>
        <v/>
      </c>
      <c r="O235" s="362"/>
      <c r="P235" s="352">
        <v>228</v>
      </c>
      <c r="Q235" s="353"/>
      <c r="R235" s="349"/>
      <c r="S235" s="350"/>
      <c r="T235" s="350"/>
      <c r="U235" s="350"/>
      <c r="V235" s="350"/>
      <c r="W235" s="350"/>
      <c r="X235" s="350"/>
      <c r="Y235" s="350"/>
      <c r="Z235" s="350"/>
      <c r="AA235" s="350"/>
      <c r="AB235" s="350"/>
      <c r="AC235" s="350"/>
      <c r="AD235" s="350"/>
      <c r="AE235" s="350"/>
      <c r="AF235" s="350"/>
      <c r="AG235" s="350"/>
      <c r="AH235" s="350"/>
      <c r="AI235" s="350"/>
      <c r="AJ235" s="350"/>
      <c r="AK235" s="350"/>
      <c r="AL235" s="350"/>
      <c r="AM235" s="350"/>
      <c r="AN235" s="350"/>
      <c r="AO235" s="350"/>
      <c r="AP235" s="351"/>
    </row>
    <row r="236" spans="2:42" ht="24" customHeight="1">
      <c r="B236" s="352">
        <v>229</v>
      </c>
      <c r="C236" s="353"/>
      <c r="D236" s="356"/>
      <c r="E236" s="357"/>
      <c r="F236" s="357"/>
      <c r="G236" s="357"/>
      <c r="H236" s="357"/>
      <c r="I236" s="357"/>
      <c r="J236" s="357"/>
      <c r="K236" s="357"/>
      <c r="L236" s="357"/>
      <c r="M236" s="358"/>
      <c r="N236" s="361" t="str">
        <f t="shared" si="6"/>
        <v/>
      </c>
      <c r="O236" s="362"/>
      <c r="P236" s="352">
        <v>229</v>
      </c>
      <c r="Q236" s="353"/>
      <c r="R236" s="349"/>
      <c r="S236" s="350"/>
      <c r="T236" s="350"/>
      <c r="U236" s="350"/>
      <c r="V236" s="350"/>
      <c r="W236" s="350"/>
      <c r="X236" s="350"/>
      <c r="Y236" s="350"/>
      <c r="Z236" s="350"/>
      <c r="AA236" s="350"/>
      <c r="AB236" s="350"/>
      <c r="AC236" s="350"/>
      <c r="AD236" s="350"/>
      <c r="AE236" s="350"/>
      <c r="AF236" s="350"/>
      <c r="AG236" s="350"/>
      <c r="AH236" s="350"/>
      <c r="AI236" s="350"/>
      <c r="AJ236" s="350"/>
      <c r="AK236" s="350"/>
      <c r="AL236" s="350"/>
      <c r="AM236" s="350"/>
      <c r="AN236" s="350"/>
      <c r="AO236" s="350"/>
      <c r="AP236" s="351"/>
    </row>
    <row r="237" spans="2:42" ht="24" customHeight="1">
      <c r="B237" s="352">
        <v>230</v>
      </c>
      <c r="C237" s="353"/>
      <c r="D237" s="356"/>
      <c r="E237" s="357"/>
      <c r="F237" s="357"/>
      <c r="G237" s="357"/>
      <c r="H237" s="357"/>
      <c r="I237" s="357"/>
      <c r="J237" s="357"/>
      <c r="K237" s="357"/>
      <c r="L237" s="357"/>
      <c r="M237" s="358"/>
      <c r="N237" s="361" t="str">
        <f t="shared" si="6"/>
        <v/>
      </c>
      <c r="O237" s="362"/>
      <c r="P237" s="352">
        <v>230</v>
      </c>
      <c r="Q237" s="353"/>
      <c r="R237" s="349"/>
      <c r="S237" s="350"/>
      <c r="T237" s="350"/>
      <c r="U237" s="350"/>
      <c r="V237" s="350"/>
      <c r="W237" s="350"/>
      <c r="X237" s="350"/>
      <c r="Y237" s="350"/>
      <c r="Z237" s="350"/>
      <c r="AA237" s="350"/>
      <c r="AB237" s="350"/>
      <c r="AC237" s="350"/>
      <c r="AD237" s="350"/>
      <c r="AE237" s="350"/>
      <c r="AF237" s="350"/>
      <c r="AG237" s="350"/>
      <c r="AH237" s="350"/>
      <c r="AI237" s="350"/>
      <c r="AJ237" s="350"/>
      <c r="AK237" s="350"/>
      <c r="AL237" s="350"/>
      <c r="AM237" s="350"/>
      <c r="AN237" s="350"/>
      <c r="AO237" s="350"/>
      <c r="AP237" s="351"/>
    </row>
    <row r="238" spans="2:42" ht="24" customHeight="1">
      <c r="B238" s="352">
        <v>231</v>
      </c>
      <c r="C238" s="353"/>
      <c r="D238" s="356"/>
      <c r="E238" s="357"/>
      <c r="F238" s="357"/>
      <c r="G238" s="357"/>
      <c r="H238" s="357"/>
      <c r="I238" s="357"/>
      <c r="J238" s="357"/>
      <c r="K238" s="357"/>
      <c r="L238" s="357"/>
      <c r="M238" s="358"/>
      <c r="N238" s="361" t="str">
        <f t="shared" si="6"/>
        <v/>
      </c>
      <c r="O238" s="362"/>
      <c r="P238" s="352">
        <v>231</v>
      </c>
      <c r="Q238" s="353"/>
      <c r="R238" s="349"/>
      <c r="S238" s="350"/>
      <c r="T238" s="350"/>
      <c r="U238" s="350"/>
      <c r="V238" s="350"/>
      <c r="W238" s="350"/>
      <c r="X238" s="350"/>
      <c r="Y238" s="350"/>
      <c r="Z238" s="350"/>
      <c r="AA238" s="350"/>
      <c r="AB238" s="350"/>
      <c r="AC238" s="350"/>
      <c r="AD238" s="350"/>
      <c r="AE238" s="350"/>
      <c r="AF238" s="350"/>
      <c r="AG238" s="350"/>
      <c r="AH238" s="350"/>
      <c r="AI238" s="350"/>
      <c r="AJ238" s="350"/>
      <c r="AK238" s="350"/>
      <c r="AL238" s="350"/>
      <c r="AM238" s="350"/>
      <c r="AN238" s="350"/>
      <c r="AO238" s="350"/>
      <c r="AP238" s="351"/>
    </row>
    <row r="239" spans="2:42" ht="24" customHeight="1">
      <c r="B239" s="352">
        <v>232</v>
      </c>
      <c r="C239" s="353"/>
      <c r="D239" s="356"/>
      <c r="E239" s="357"/>
      <c r="F239" s="357"/>
      <c r="G239" s="357"/>
      <c r="H239" s="357"/>
      <c r="I239" s="357"/>
      <c r="J239" s="357"/>
      <c r="K239" s="357"/>
      <c r="L239" s="357"/>
      <c r="M239" s="358"/>
      <c r="N239" s="361" t="str">
        <f t="shared" si="6"/>
        <v/>
      </c>
      <c r="O239" s="362"/>
      <c r="P239" s="352">
        <v>232</v>
      </c>
      <c r="Q239" s="353"/>
      <c r="R239" s="349"/>
      <c r="S239" s="350"/>
      <c r="T239" s="350"/>
      <c r="U239" s="350"/>
      <c r="V239" s="350"/>
      <c r="W239" s="350"/>
      <c r="X239" s="350"/>
      <c r="Y239" s="350"/>
      <c r="Z239" s="350"/>
      <c r="AA239" s="350"/>
      <c r="AB239" s="350"/>
      <c r="AC239" s="350"/>
      <c r="AD239" s="350"/>
      <c r="AE239" s="350"/>
      <c r="AF239" s="350"/>
      <c r="AG239" s="350"/>
      <c r="AH239" s="350"/>
      <c r="AI239" s="350"/>
      <c r="AJ239" s="350"/>
      <c r="AK239" s="350"/>
      <c r="AL239" s="350"/>
      <c r="AM239" s="350"/>
      <c r="AN239" s="350"/>
      <c r="AO239" s="350"/>
      <c r="AP239" s="351"/>
    </row>
    <row r="240" spans="2:42" ht="24" customHeight="1">
      <c r="B240" s="352">
        <v>233</v>
      </c>
      <c r="C240" s="353"/>
      <c r="D240" s="356"/>
      <c r="E240" s="357"/>
      <c r="F240" s="357"/>
      <c r="G240" s="357"/>
      <c r="H240" s="357"/>
      <c r="I240" s="357"/>
      <c r="J240" s="357"/>
      <c r="K240" s="357"/>
      <c r="L240" s="357"/>
      <c r="M240" s="358"/>
      <c r="N240" s="361" t="str">
        <f t="shared" si="6"/>
        <v/>
      </c>
      <c r="O240" s="362"/>
      <c r="P240" s="352">
        <v>233</v>
      </c>
      <c r="Q240" s="353"/>
      <c r="R240" s="349"/>
      <c r="S240" s="350"/>
      <c r="T240" s="350"/>
      <c r="U240" s="350"/>
      <c r="V240" s="350"/>
      <c r="W240" s="350"/>
      <c r="X240" s="350"/>
      <c r="Y240" s="350"/>
      <c r="Z240" s="350"/>
      <c r="AA240" s="350"/>
      <c r="AB240" s="350"/>
      <c r="AC240" s="350"/>
      <c r="AD240" s="350"/>
      <c r="AE240" s="350"/>
      <c r="AF240" s="350"/>
      <c r="AG240" s="350"/>
      <c r="AH240" s="350"/>
      <c r="AI240" s="350"/>
      <c r="AJ240" s="350"/>
      <c r="AK240" s="350"/>
      <c r="AL240" s="350"/>
      <c r="AM240" s="350"/>
      <c r="AN240" s="350"/>
      <c r="AO240" s="350"/>
      <c r="AP240" s="351"/>
    </row>
    <row r="241" spans="2:42" ht="24" customHeight="1">
      <c r="B241" s="352">
        <v>234</v>
      </c>
      <c r="C241" s="353"/>
      <c r="D241" s="356"/>
      <c r="E241" s="357"/>
      <c r="F241" s="357"/>
      <c r="G241" s="357"/>
      <c r="H241" s="357"/>
      <c r="I241" s="357"/>
      <c r="J241" s="357"/>
      <c r="K241" s="357"/>
      <c r="L241" s="357"/>
      <c r="M241" s="358"/>
      <c r="N241" s="361" t="str">
        <f t="shared" si="6"/>
        <v/>
      </c>
      <c r="O241" s="362"/>
      <c r="P241" s="352">
        <v>234</v>
      </c>
      <c r="Q241" s="353"/>
      <c r="R241" s="349"/>
      <c r="S241" s="350"/>
      <c r="T241" s="350"/>
      <c r="U241" s="350"/>
      <c r="V241" s="350"/>
      <c r="W241" s="350"/>
      <c r="X241" s="350"/>
      <c r="Y241" s="350"/>
      <c r="Z241" s="350"/>
      <c r="AA241" s="350"/>
      <c r="AB241" s="350"/>
      <c r="AC241" s="350"/>
      <c r="AD241" s="350"/>
      <c r="AE241" s="350"/>
      <c r="AF241" s="350"/>
      <c r="AG241" s="350"/>
      <c r="AH241" s="350"/>
      <c r="AI241" s="350"/>
      <c r="AJ241" s="350"/>
      <c r="AK241" s="350"/>
      <c r="AL241" s="350"/>
      <c r="AM241" s="350"/>
      <c r="AN241" s="350"/>
      <c r="AO241" s="350"/>
      <c r="AP241" s="351"/>
    </row>
    <row r="242" spans="2:42" ht="24" customHeight="1">
      <c r="B242" s="352">
        <v>235</v>
      </c>
      <c r="C242" s="353"/>
      <c r="D242" s="356"/>
      <c r="E242" s="357"/>
      <c r="F242" s="357"/>
      <c r="G242" s="357"/>
      <c r="H242" s="357"/>
      <c r="I242" s="357"/>
      <c r="J242" s="357"/>
      <c r="K242" s="357"/>
      <c r="L242" s="357"/>
      <c r="M242" s="358"/>
      <c r="N242" s="361" t="str">
        <f t="shared" si="6"/>
        <v/>
      </c>
      <c r="O242" s="362"/>
      <c r="P242" s="352">
        <v>235</v>
      </c>
      <c r="Q242" s="353"/>
      <c r="R242" s="349"/>
      <c r="S242" s="350"/>
      <c r="T242" s="350"/>
      <c r="U242" s="350"/>
      <c r="V242" s="350"/>
      <c r="W242" s="350"/>
      <c r="X242" s="350"/>
      <c r="Y242" s="350"/>
      <c r="Z242" s="350"/>
      <c r="AA242" s="350"/>
      <c r="AB242" s="350"/>
      <c r="AC242" s="350"/>
      <c r="AD242" s="350"/>
      <c r="AE242" s="350"/>
      <c r="AF242" s="350"/>
      <c r="AG242" s="350"/>
      <c r="AH242" s="350"/>
      <c r="AI242" s="350"/>
      <c r="AJ242" s="350"/>
      <c r="AK242" s="350"/>
      <c r="AL242" s="350"/>
      <c r="AM242" s="350"/>
      <c r="AN242" s="350"/>
      <c r="AO242" s="350"/>
      <c r="AP242" s="351"/>
    </row>
    <row r="243" spans="2:42" ht="24" customHeight="1">
      <c r="B243" s="352">
        <v>236</v>
      </c>
      <c r="C243" s="353"/>
      <c r="D243" s="356"/>
      <c r="E243" s="357"/>
      <c r="F243" s="357"/>
      <c r="G243" s="357"/>
      <c r="H243" s="357"/>
      <c r="I243" s="357"/>
      <c r="J243" s="357"/>
      <c r="K243" s="357"/>
      <c r="L243" s="357"/>
      <c r="M243" s="358"/>
      <c r="N243" s="361" t="str">
        <f t="shared" si="6"/>
        <v/>
      </c>
      <c r="O243" s="362"/>
      <c r="P243" s="352">
        <v>236</v>
      </c>
      <c r="Q243" s="353"/>
      <c r="R243" s="349"/>
      <c r="S243" s="350"/>
      <c r="T243" s="350"/>
      <c r="U243" s="350"/>
      <c r="V243" s="350"/>
      <c r="W243" s="350"/>
      <c r="X243" s="350"/>
      <c r="Y243" s="350"/>
      <c r="Z243" s="350"/>
      <c r="AA243" s="350"/>
      <c r="AB243" s="350"/>
      <c r="AC243" s="350"/>
      <c r="AD243" s="350"/>
      <c r="AE243" s="350"/>
      <c r="AF243" s="350"/>
      <c r="AG243" s="350"/>
      <c r="AH243" s="350"/>
      <c r="AI243" s="350"/>
      <c r="AJ243" s="350"/>
      <c r="AK243" s="350"/>
      <c r="AL243" s="350"/>
      <c r="AM243" s="350"/>
      <c r="AN243" s="350"/>
      <c r="AO243" s="350"/>
      <c r="AP243" s="351"/>
    </row>
    <row r="244" spans="2:42" ht="24" customHeight="1">
      <c r="B244" s="352">
        <v>237</v>
      </c>
      <c r="C244" s="353"/>
      <c r="D244" s="356"/>
      <c r="E244" s="357"/>
      <c r="F244" s="357"/>
      <c r="G244" s="357"/>
      <c r="H244" s="357"/>
      <c r="I244" s="357"/>
      <c r="J244" s="357"/>
      <c r="K244" s="357"/>
      <c r="L244" s="357"/>
      <c r="M244" s="358"/>
      <c r="N244" s="361" t="str">
        <f t="shared" si="6"/>
        <v/>
      </c>
      <c r="O244" s="362"/>
      <c r="P244" s="352">
        <v>237</v>
      </c>
      <c r="Q244" s="353"/>
      <c r="R244" s="349"/>
      <c r="S244" s="350"/>
      <c r="T244" s="350"/>
      <c r="U244" s="350"/>
      <c r="V244" s="350"/>
      <c r="W244" s="350"/>
      <c r="X244" s="350"/>
      <c r="Y244" s="350"/>
      <c r="Z244" s="350"/>
      <c r="AA244" s="350"/>
      <c r="AB244" s="350"/>
      <c r="AC244" s="350"/>
      <c r="AD244" s="350"/>
      <c r="AE244" s="350"/>
      <c r="AF244" s="350"/>
      <c r="AG244" s="350"/>
      <c r="AH244" s="350"/>
      <c r="AI244" s="350"/>
      <c r="AJ244" s="350"/>
      <c r="AK244" s="350"/>
      <c r="AL244" s="350"/>
      <c r="AM244" s="350"/>
      <c r="AN244" s="350"/>
      <c r="AO244" s="350"/>
      <c r="AP244" s="351"/>
    </row>
    <row r="245" spans="2:42" ht="24" customHeight="1">
      <c r="B245" s="352">
        <v>238</v>
      </c>
      <c r="C245" s="353"/>
      <c r="D245" s="356"/>
      <c r="E245" s="357"/>
      <c r="F245" s="357"/>
      <c r="G245" s="357"/>
      <c r="H245" s="357"/>
      <c r="I245" s="357"/>
      <c r="J245" s="357"/>
      <c r="K245" s="357"/>
      <c r="L245" s="357"/>
      <c r="M245" s="358"/>
      <c r="N245" s="361" t="str">
        <f t="shared" si="6"/>
        <v/>
      </c>
      <c r="O245" s="362"/>
      <c r="P245" s="352">
        <v>238</v>
      </c>
      <c r="Q245" s="353"/>
      <c r="R245" s="349"/>
      <c r="S245" s="350"/>
      <c r="T245" s="350"/>
      <c r="U245" s="350"/>
      <c r="V245" s="350"/>
      <c r="W245" s="350"/>
      <c r="X245" s="350"/>
      <c r="Y245" s="350"/>
      <c r="Z245" s="350"/>
      <c r="AA245" s="350"/>
      <c r="AB245" s="350"/>
      <c r="AC245" s="350"/>
      <c r="AD245" s="350"/>
      <c r="AE245" s="350"/>
      <c r="AF245" s="350"/>
      <c r="AG245" s="350"/>
      <c r="AH245" s="350"/>
      <c r="AI245" s="350"/>
      <c r="AJ245" s="350"/>
      <c r="AK245" s="350"/>
      <c r="AL245" s="350"/>
      <c r="AM245" s="350"/>
      <c r="AN245" s="350"/>
      <c r="AO245" s="350"/>
      <c r="AP245" s="351"/>
    </row>
    <row r="246" spans="2:42" ht="24" customHeight="1">
      <c r="B246" s="352">
        <v>239</v>
      </c>
      <c r="C246" s="353"/>
      <c r="D246" s="356"/>
      <c r="E246" s="357"/>
      <c r="F246" s="357"/>
      <c r="G246" s="357"/>
      <c r="H246" s="357"/>
      <c r="I246" s="357"/>
      <c r="J246" s="357"/>
      <c r="K246" s="357"/>
      <c r="L246" s="357"/>
      <c r="M246" s="358"/>
      <c r="N246" s="361" t="str">
        <f t="shared" si="6"/>
        <v/>
      </c>
      <c r="O246" s="362"/>
      <c r="P246" s="352">
        <v>239</v>
      </c>
      <c r="Q246" s="353"/>
      <c r="R246" s="349"/>
      <c r="S246" s="350"/>
      <c r="T246" s="350"/>
      <c r="U246" s="350"/>
      <c r="V246" s="350"/>
      <c r="W246" s="350"/>
      <c r="X246" s="350"/>
      <c r="Y246" s="350"/>
      <c r="Z246" s="350"/>
      <c r="AA246" s="350"/>
      <c r="AB246" s="350"/>
      <c r="AC246" s="350"/>
      <c r="AD246" s="350"/>
      <c r="AE246" s="350"/>
      <c r="AF246" s="350"/>
      <c r="AG246" s="350"/>
      <c r="AH246" s="350"/>
      <c r="AI246" s="350"/>
      <c r="AJ246" s="350"/>
      <c r="AK246" s="350"/>
      <c r="AL246" s="350"/>
      <c r="AM246" s="350"/>
      <c r="AN246" s="350"/>
      <c r="AO246" s="350"/>
      <c r="AP246" s="351"/>
    </row>
    <row r="247" spans="2:42" ht="24" customHeight="1">
      <c r="B247" s="352">
        <v>240</v>
      </c>
      <c r="C247" s="353"/>
      <c r="D247" s="356"/>
      <c r="E247" s="357"/>
      <c r="F247" s="357"/>
      <c r="G247" s="357"/>
      <c r="H247" s="357"/>
      <c r="I247" s="357"/>
      <c r="J247" s="357"/>
      <c r="K247" s="357"/>
      <c r="L247" s="357"/>
      <c r="M247" s="358"/>
      <c r="N247" s="361" t="str">
        <f t="shared" si="6"/>
        <v/>
      </c>
      <c r="O247" s="362"/>
      <c r="P247" s="352">
        <v>240</v>
      </c>
      <c r="Q247" s="353"/>
      <c r="R247" s="349"/>
      <c r="S247" s="350"/>
      <c r="T247" s="350"/>
      <c r="U247" s="350"/>
      <c r="V247" s="350"/>
      <c r="W247" s="350"/>
      <c r="X247" s="350"/>
      <c r="Y247" s="350"/>
      <c r="Z247" s="350"/>
      <c r="AA247" s="350"/>
      <c r="AB247" s="350"/>
      <c r="AC247" s="350"/>
      <c r="AD247" s="350"/>
      <c r="AE247" s="350"/>
      <c r="AF247" s="350"/>
      <c r="AG247" s="350"/>
      <c r="AH247" s="350"/>
      <c r="AI247" s="350"/>
      <c r="AJ247" s="350"/>
      <c r="AK247" s="350"/>
      <c r="AL247" s="350"/>
      <c r="AM247" s="350"/>
      <c r="AN247" s="350"/>
      <c r="AO247" s="350"/>
      <c r="AP247" s="351"/>
    </row>
    <row r="248" spans="2:42" ht="24" customHeight="1">
      <c r="B248" s="352">
        <v>241</v>
      </c>
      <c r="C248" s="353"/>
      <c r="D248" s="356"/>
      <c r="E248" s="357"/>
      <c r="F248" s="357"/>
      <c r="G248" s="357"/>
      <c r="H248" s="357"/>
      <c r="I248" s="357"/>
      <c r="J248" s="357"/>
      <c r="K248" s="357"/>
      <c r="L248" s="357"/>
      <c r="M248" s="358"/>
      <c r="N248" s="361" t="str">
        <f t="shared" si="6"/>
        <v/>
      </c>
      <c r="O248" s="362"/>
      <c r="P248" s="352">
        <v>241</v>
      </c>
      <c r="Q248" s="353"/>
      <c r="R248" s="349"/>
      <c r="S248" s="350"/>
      <c r="T248" s="350"/>
      <c r="U248" s="350"/>
      <c r="V248" s="350"/>
      <c r="W248" s="350"/>
      <c r="X248" s="350"/>
      <c r="Y248" s="350"/>
      <c r="Z248" s="350"/>
      <c r="AA248" s="350"/>
      <c r="AB248" s="350"/>
      <c r="AC248" s="350"/>
      <c r="AD248" s="350"/>
      <c r="AE248" s="350"/>
      <c r="AF248" s="350"/>
      <c r="AG248" s="350"/>
      <c r="AH248" s="350"/>
      <c r="AI248" s="350"/>
      <c r="AJ248" s="350"/>
      <c r="AK248" s="350"/>
      <c r="AL248" s="350"/>
      <c r="AM248" s="350"/>
      <c r="AN248" s="350"/>
      <c r="AO248" s="350"/>
      <c r="AP248" s="351"/>
    </row>
    <row r="249" spans="2:42" ht="24" customHeight="1">
      <c r="B249" s="352">
        <v>242</v>
      </c>
      <c r="C249" s="353"/>
      <c r="D249" s="356"/>
      <c r="E249" s="357"/>
      <c r="F249" s="357"/>
      <c r="G249" s="357"/>
      <c r="H249" s="357"/>
      <c r="I249" s="357"/>
      <c r="J249" s="357"/>
      <c r="K249" s="357"/>
      <c r="L249" s="357"/>
      <c r="M249" s="358"/>
      <c r="N249" s="361" t="str">
        <f t="shared" si="6"/>
        <v/>
      </c>
      <c r="O249" s="362"/>
      <c r="P249" s="352">
        <v>242</v>
      </c>
      <c r="Q249" s="353"/>
      <c r="R249" s="349"/>
      <c r="S249" s="350"/>
      <c r="T249" s="350"/>
      <c r="U249" s="350"/>
      <c r="V249" s="350"/>
      <c r="W249" s="350"/>
      <c r="X249" s="350"/>
      <c r="Y249" s="350"/>
      <c r="Z249" s="350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1"/>
    </row>
    <row r="250" spans="2:42" ht="24" customHeight="1">
      <c r="B250" s="352">
        <v>243</v>
      </c>
      <c r="C250" s="353"/>
      <c r="D250" s="356"/>
      <c r="E250" s="357"/>
      <c r="F250" s="357"/>
      <c r="G250" s="357"/>
      <c r="H250" s="357"/>
      <c r="I250" s="357"/>
      <c r="J250" s="357"/>
      <c r="K250" s="357"/>
      <c r="L250" s="357"/>
      <c r="M250" s="358"/>
      <c r="N250" s="361" t="str">
        <f t="shared" si="6"/>
        <v/>
      </c>
      <c r="O250" s="362"/>
      <c r="P250" s="352">
        <v>243</v>
      </c>
      <c r="Q250" s="353"/>
      <c r="R250" s="349"/>
      <c r="S250" s="350"/>
      <c r="T250" s="350"/>
      <c r="U250" s="350"/>
      <c r="V250" s="350"/>
      <c r="W250" s="350"/>
      <c r="X250" s="350"/>
      <c r="Y250" s="350"/>
      <c r="Z250" s="350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1"/>
    </row>
    <row r="251" spans="2:42" ht="24" customHeight="1">
      <c r="B251" s="352">
        <v>244</v>
      </c>
      <c r="C251" s="353"/>
      <c r="D251" s="356"/>
      <c r="E251" s="357"/>
      <c r="F251" s="357"/>
      <c r="G251" s="357"/>
      <c r="H251" s="357"/>
      <c r="I251" s="357"/>
      <c r="J251" s="357"/>
      <c r="K251" s="357"/>
      <c r="L251" s="357"/>
      <c r="M251" s="358"/>
      <c r="N251" s="361" t="str">
        <f t="shared" si="6"/>
        <v/>
      </c>
      <c r="O251" s="362"/>
      <c r="P251" s="352">
        <v>244</v>
      </c>
      <c r="Q251" s="353"/>
      <c r="R251" s="349"/>
      <c r="S251" s="350"/>
      <c r="T251" s="350"/>
      <c r="U251" s="350"/>
      <c r="V251" s="350"/>
      <c r="W251" s="350"/>
      <c r="X251" s="350"/>
      <c r="Y251" s="350"/>
      <c r="Z251" s="350"/>
      <c r="AA251" s="350"/>
      <c r="AB251" s="350"/>
      <c r="AC251" s="350"/>
      <c r="AD251" s="350"/>
      <c r="AE251" s="350"/>
      <c r="AF251" s="350"/>
      <c r="AG251" s="350"/>
      <c r="AH251" s="350"/>
      <c r="AI251" s="350"/>
      <c r="AJ251" s="350"/>
      <c r="AK251" s="350"/>
      <c r="AL251" s="350"/>
      <c r="AM251" s="350"/>
      <c r="AN251" s="350"/>
      <c r="AO251" s="350"/>
      <c r="AP251" s="351"/>
    </row>
    <row r="252" spans="2:42" ht="24" customHeight="1">
      <c r="B252" s="352">
        <v>245</v>
      </c>
      <c r="C252" s="353"/>
      <c r="D252" s="356"/>
      <c r="E252" s="357"/>
      <c r="F252" s="357"/>
      <c r="G252" s="357"/>
      <c r="H252" s="357"/>
      <c r="I252" s="357"/>
      <c r="J252" s="357"/>
      <c r="K252" s="357"/>
      <c r="L252" s="357"/>
      <c r="M252" s="358"/>
      <c r="N252" s="361" t="str">
        <f t="shared" si="6"/>
        <v/>
      </c>
      <c r="O252" s="362"/>
      <c r="P252" s="352">
        <v>245</v>
      </c>
      <c r="Q252" s="353"/>
      <c r="R252" s="349"/>
      <c r="S252" s="350"/>
      <c r="T252" s="350"/>
      <c r="U252" s="350"/>
      <c r="V252" s="350"/>
      <c r="W252" s="350"/>
      <c r="X252" s="350"/>
      <c r="Y252" s="350"/>
      <c r="Z252" s="350"/>
      <c r="AA252" s="350"/>
      <c r="AB252" s="350"/>
      <c r="AC252" s="350"/>
      <c r="AD252" s="350"/>
      <c r="AE252" s="350"/>
      <c r="AF252" s="350"/>
      <c r="AG252" s="350"/>
      <c r="AH252" s="350"/>
      <c r="AI252" s="350"/>
      <c r="AJ252" s="350"/>
      <c r="AK252" s="350"/>
      <c r="AL252" s="350"/>
      <c r="AM252" s="350"/>
      <c r="AN252" s="350"/>
      <c r="AO252" s="350"/>
      <c r="AP252" s="351"/>
    </row>
    <row r="253" spans="2:42" ht="24" customHeight="1">
      <c r="B253" s="352">
        <v>246</v>
      </c>
      <c r="C253" s="353"/>
      <c r="D253" s="356"/>
      <c r="E253" s="357"/>
      <c r="F253" s="357"/>
      <c r="G253" s="357"/>
      <c r="H253" s="357"/>
      <c r="I253" s="357"/>
      <c r="J253" s="357"/>
      <c r="K253" s="357"/>
      <c r="L253" s="357"/>
      <c r="M253" s="358"/>
      <c r="N253" s="361" t="str">
        <f t="shared" si="6"/>
        <v/>
      </c>
      <c r="O253" s="362"/>
      <c r="P253" s="352">
        <v>246</v>
      </c>
      <c r="Q253" s="353"/>
      <c r="R253" s="349"/>
      <c r="S253" s="350"/>
      <c r="T253" s="350"/>
      <c r="U253" s="350"/>
      <c r="V253" s="350"/>
      <c r="W253" s="350"/>
      <c r="X253" s="350"/>
      <c r="Y253" s="350"/>
      <c r="Z253" s="350"/>
      <c r="AA253" s="350"/>
      <c r="AB253" s="350"/>
      <c r="AC253" s="350"/>
      <c r="AD253" s="350"/>
      <c r="AE253" s="350"/>
      <c r="AF253" s="350"/>
      <c r="AG253" s="350"/>
      <c r="AH253" s="350"/>
      <c r="AI253" s="350"/>
      <c r="AJ253" s="350"/>
      <c r="AK253" s="350"/>
      <c r="AL253" s="350"/>
      <c r="AM253" s="350"/>
      <c r="AN253" s="350"/>
      <c r="AO253" s="350"/>
      <c r="AP253" s="351"/>
    </row>
    <row r="254" spans="2:42" ht="24" customHeight="1">
      <c r="B254" s="352">
        <v>247</v>
      </c>
      <c r="C254" s="353"/>
      <c r="D254" s="356"/>
      <c r="E254" s="357"/>
      <c r="F254" s="357"/>
      <c r="G254" s="357"/>
      <c r="H254" s="357"/>
      <c r="I254" s="357"/>
      <c r="J254" s="357"/>
      <c r="K254" s="357"/>
      <c r="L254" s="357"/>
      <c r="M254" s="358"/>
      <c r="N254" s="361" t="str">
        <f t="shared" si="6"/>
        <v/>
      </c>
      <c r="O254" s="362"/>
      <c r="P254" s="352">
        <v>247</v>
      </c>
      <c r="Q254" s="353"/>
      <c r="R254" s="349"/>
      <c r="S254" s="350"/>
      <c r="T254" s="350"/>
      <c r="U254" s="350"/>
      <c r="V254" s="350"/>
      <c r="W254" s="350"/>
      <c r="X254" s="350"/>
      <c r="Y254" s="350"/>
      <c r="Z254" s="350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1"/>
    </row>
    <row r="255" spans="2:42" ht="24" customHeight="1">
      <c r="B255" s="352">
        <v>248</v>
      </c>
      <c r="C255" s="353"/>
      <c r="D255" s="356"/>
      <c r="E255" s="357"/>
      <c r="F255" s="357"/>
      <c r="G255" s="357"/>
      <c r="H255" s="357"/>
      <c r="I255" s="357"/>
      <c r="J255" s="357"/>
      <c r="K255" s="357"/>
      <c r="L255" s="357"/>
      <c r="M255" s="358"/>
      <c r="N255" s="361" t="str">
        <f t="shared" si="6"/>
        <v/>
      </c>
      <c r="O255" s="362"/>
      <c r="P255" s="352">
        <v>248</v>
      </c>
      <c r="Q255" s="353"/>
      <c r="R255" s="349"/>
      <c r="S255" s="350"/>
      <c r="T255" s="350"/>
      <c r="U255" s="350"/>
      <c r="V255" s="350"/>
      <c r="W255" s="350"/>
      <c r="X255" s="350"/>
      <c r="Y255" s="350"/>
      <c r="Z255" s="350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1"/>
    </row>
    <row r="256" spans="2:42" ht="24" customHeight="1">
      <c r="B256" s="352">
        <v>249</v>
      </c>
      <c r="C256" s="353"/>
      <c r="D256" s="356"/>
      <c r="E256" s="357"/>
      <c r="F256" s="357"/>
      <c r="G256" s="357"/>
      <c r="H256" s="357"/>
      <c r="I256" s="357"/>
      <c r="J256" s="357"/>
      <c r="K256" s="357"/>
      <c r="L256" s="357"/>
      <c r="M256" s="358"/>
      <c r="N256" s="361" t="str">
        <f t="shared" si="6"/>
        <v/>
      </c>
      <c r="O256" s="362"/>
      <c r="P256" s="352">
        <v>249</v>
      </c>
      <c r="Q256" s="353"/>
      <c r="R256" s="349"/>
      <c r="S256" s="350"/>
      <c r="T256" s="350"/>
      <c r="U256" s="350"/>
      <c r="V256" s="350"/>
      <c r="W256" s="350"/>
      <c r="X256" s="350"/>
      <c r="Y256" s="350"/>
      <c r="Z256" s="350"/>
      <c r="AA256" s="350"/>
      <c r="AB256" s="350"/>
      <c r="AC256" s="350"/>
      <c r="AD256" s="350"/>
      <c r="AE256" s="350"/>
      <c r="AF256" s="350"/>
      <c r="AG256" s="350"/>
      <c r="AH256" s="350"/>
      <c r="AI256" s="350"/>
      <c r="AJ256" s="350"/>
      <c r="AK256" s="350"/>
      <c r="AL256" s="350"/>
      <c r="AM256" s="350"/>
      <c r="AN256" s="350"/>
      <c r="AO256" s="350"/>
      <c r="AP256" s="351"/>
    </row>
    <row r="257" spans="2:42" ht="24" customHeight="1">
      <c r="B257" s="352">
        <v>250</v>
      </c>
      <c r="C257" s="353"/>
      <c r="D257" s="356"/>
      <c r="E257" s="357"/>
      <c r="F257" s="357"/>
      <c r="G257" s="357"/>
      <c r="H257" s="357"/>
      <c r="I257" s="357"/>
      <c r="J257" s="357"/>
      <c r="K257" s="357"/>
      <c r="L257" s="357"/>
      <c r="M257" s="358"/>
      <c r="N257" s="361" t="str">
        <f t="shared" si="6"/>
        <v/>
      </c>
      <c r="O257" s="362"/>
      <c r="P257" s="352">
        <v>250</v>
      </c>
      <c r="Q257" s="353"/>
      <c r="R257" s="349"/>
      <c r="S257" s="350"/>
      <c r="T257" s="350"/>
      <c r="U257" s="350"/>
      <c r="V257" s="350"/>
      <c r="W257" s="350"/>
      <c r="X257" s="350"/>
      <c r="Y257" s="350"/>
      <c r="Z257" s="350"/>
      <c r="AA257" s="350"/>
      <c r="AB257" s="350"/>
      <c r="AC257" s="350"/>
      <c r="AD257" s="350"/>
      <c r="AE257" s="350"/>
      <c r="AF257" s="350"/>
      <c r="AG257" s="350"/>
      <c r="AH257" s="350"/>
      <c r="AI257" s="350"/>
      <c r="AJ257" s="350"/>
      <c r="AK257" s="350"/>
      <c r="AL257" s="350"/>
      <c r="AM257" s="350"/>
      <c r="AN257" s="350"/>
      <c r="AO257" s="350"/>
      <c r="AP257" s="351"/>
    </row>
    <row r="258" spans="2:42" ht="24" customHeight="1">
      <c r="B258" s="352">
        <v>251</v>
      </c>
      <c r="C258" s="353"/>
      <c r="D258" s="356"/>
      <c r="E258" s="357"/>
      <c r="F258" s="357"/>
      <c r="G258" s="357"/>
      <c r="H258" s="357"/>
      <c r="I258" s="357"/>
      <c r="J258" s="357"/>
      <c r="K258" s="357"/>
      <c r="L258" s="357"/>
      <c r="M258" s="358"/>
      <c r="N258" s="361" t="str">
        <f t="shared" si="6"/>
        <v/>
      </c>
      <c r="O258" s="362"/>
      <c r="P258" s="352">
        <v>251</v>
      </c>
      <c r="Q258" s="353"/>
      <c r="R258" s="349"/>
      <c r="S258" s="350"/>
      <c r="T258" s="350"/>
      <c r="U258" s="350"/>
      <c r="V258" s="350"/>
      <c r="W258" s="350"/>
      <c r="X258" s="350"/>
      <c r="Y258" s="350"/>
      <c r="Z258" s="350"/>
      <c r="AA258" s="350"/>
      <c r="AB258" s="350"/>
      <c r="AC258" s="350"/>
      <c r="AD258" s="350"/>
      <c r="AE258" s="350"/>
      <c r="AF258" s="350"/>
      <c r="AG258" s="350"/>
      <c r="AH258" s="350"/>
      <c r="AI258" s="350"/>
      <c r="AJ258" s="350"/>
      <c r="AK258" s="350"/>
      <c r="AL258" s="350"/>
      <c r="AM258" s="350"/>
      <c r="AN258" s="350"/>
      <c r="AO258" s="350"/>
      <c r="AP258" s="351"/>
    </row>
    <row r="259" spans="2:42" ht="24" customHeight="1">
      <c r="B259" s="352">
        <v>252</v>
      </c>
      <c r="C259" s="353"/>
      <c r="D259" s="356"/>
      <c r="E259" s="357"/>
      <c r="F259" s="357"/>
      <c r="G259" s="357"/>
      <c r="H259" s="357"/>
      <c r="I259" s="357"/>
      <c r="J259" s="357"/>
      <c r="K259" s="357"/>
      <c r="L259" s="357"/>
      <c r="M259" s="358"/>
      <c r="N259" s="361" t="str">
        <f t="shared" si="6"/>
        <v/>
      </c>
      <c r="O259" s="362"/>
      <c r="P259" s="352">
        <v>252</v>
      </c>
      <c r="Q259" s="353"/>
      <c r="R259" s="349"/>
      <c r="S259" s="350"/>
      <c r="T259" s="350"/>
      <c r="U259" s="350"/>
      <c r="V259" s="350"/>
      <c r="W259" s="350"/>
      <c r="X259" s="350"/>
      <c r="Y259" s="350"/>
      <c r="Z259" s="350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1"/>
    </row>
    <row r="260" spans="2:42" ht="24" customHeight="1">
      <c r="B260" s="352">
        <v>253</v>
      </c>
      <c r="C260" s="353"/>
      <c r="D260" s="356"/>
      <c r="E260" s="357"/>
      <c r="F260" s="357"/>
      <c r="G260" s="357"/>
      <c r="H260" s="357"/>
      <c r="I260" s="357"/>
      <c r="J260" s="357"/>
      <c r="K260" s="357"/>
      <c r="L260" s="357"/>
      <c r="M260" s="358"/>
      <c r="N260" s="361" t="str">
        <f t="shared" si="6"/>
        <v/>
      </c>
      <c r="O260" s="362"/>
      <c r="P260" s="352">
        <v>253</v>
      </c>
      <c r="Q260" s="353"/>
      <c r="R260" s="349"/>
      <c r="S260" s="350"/>
      <c r="T260" s="350"/>
      <c r="U260" s="350"/>
      <c r="V260" s="350"/>
      <c r="W260" s="350"/>
      <c r="X260" s="350"/>
      <c r="Y260" s="350"/>
      <c r="Z260" s="350"/>
      <c r="AA260" s="350"/>
      <c r="AB260" s="350"/>
      <c r="AC260" s="350"/>
      <c r="AD260" s="350"/>
      <c r="AE260" s="350"/>
      <c r="AF260" s="350"/>
      <c r="AG260" s="350"/>
      <c r="AH260" s="350"/>
      <c r="AI260" s="350"/>
      <c r="AJ260" s="350"/>
      <c r="AK260" s="350"/>
      <c r="AL260" s="350"/>
      <c r="AM260" s="350"/>
      <c r="AN260" s="350"/>
      <c r="AO260" s="350"/>
      <c r="AP260" s="351"/>
    </row>
    <row r="261" spans="2:42" ht="24" customHeight="1">
      <c r="B261" s="352">
        <v>254</v>
      </c>
      <c r="C261" s="353"/>
      <c r="D261" s="356"/>
      <c r="E261" s="357"/>
      <c r="F261" s="357"/>
      <c r="G261" s="357"/>
      <c r="H261" s="357"/>
      <c r="I261" s="357"/>
      <c r="J261" s="357"/>
      <c r="K261" s="357"/>
      <c r="L261" s="357"/>
      <c r="M261" s="358"/>
      <c r="N261" s="361" t="str">
        <f t="shared" si="6"/>
        <v/>
      </c>
      <c r="O261" s="362"/>
      <c r="P261" s="352">
        <v>254</v>
      </c>
      <c r="Q261" s="353"/>
      <c r="R261" s="349"/>
      <c r="S261" s="350"/>
      <c r="T261" s="350"/>
      <c r="U261" s="350"/>
      <c r="V261" s="350"/>
      <c r="W261" s="350"/>
      <c r="X261" s="350"/>
      <c r="Y261" s="350"/>
      <c r="Z261" s="350"/>
      <c r="AA261" s="350"/>
      <c r="AB261" s="350"/>
      <c r="AC261" s="350"/>
      <c r="AD261" s="350"/>
      <c r="AE261" s="350"/>
      <c r="AF261" s="350"/>
      <c r="AG261" s="350"/>
      <c r="AH261" s="350"/>
      <c r="AI261" s="350"/>
      <c r="AJ261" s="350"/>
      <c r="AK261" s="350"/>
      <c r="AL261" s="350"/>
      <c r="AM261" s="350"/>
      <c r="AN261" s="350"/>
      <c r="AO261" s="350"/>
      <c r="AP261" s="351"/>
    </row>
    <row r="262" spans="2:42" ht="24" customHeight="1">
      <c r="B262" s="352">
        <v>255</v>
      </c>
      <c r="C262" s="353"/>
      <c r="D262" s="356"/>
      <c r="E262" s="357"/>
      <c r="F262" s="357"/>
      <c r="G262" s="357"/>
      <c r="H262" s="357"/>
      <c r="I262" s="357"/>
      <c r="J262" s="357"/>
      <c r="K262" s="357"/>
      <c r="L262" s="357"/>
      <c r="M262" s="358"/>
      <c r="N262" s="361" t="str">
        <f t="shared" si="6"/>
        <v/>
      </c>
      <c r="O262" s="362"/>
      <c r="P262" s="352">
        <v>255</v>
      </c>
      <c r="Q262" s="353"/>
      <c r="R262" s="349"/>
      <c r="S262" s="350"/>
      <c r="T262" s="350"/>
      <c r="U262" s="350"/>
      <c r="V262" s="350"/>
      <c r="W262" s="350"/>
      <c r="X262" s="350"/>
      <c r="Y262" s="350"/>
      <c r="Z262" s="350"/>
      <c r="AA262" s="350"/>
      <c r="AB262" s="350"/>
      <c r="AC262" s="350"/>
      <c r="AD262" s="350"/>
      <c r="AE262" s="350"/>
      <c r="AF262" s="350"/>
      <c r="AG262" s="350"/>
      <c r="AH262" s="350"/>
      <c r="AI262" s="350"/>
      <c r="AJ262" s="350"/>
      <c r="AK262" s="350"/>
      <c r="AL262" s="350"/>
      <c r="AM262" s="350"/>
      <c r="AN262" s="350"/>
      <c r="AO262" s="350"/>
      <c r="AP262" s="351"/>
    </row>
    <row r="263" spans="2:42" ht="24" customHeight="1">
      <c r="B263" s="352">
        <v>256</v>
      </c>
      <c r="C263" s="353"/>
      <c r="D263" s="356"/>
      <c r="E263" s="357"/>
      <c r="F263" s="357"/>
      <c r="G263" s="357"/>
      <c r="H263" s="357"/>
      <c r="I263" s="357"/>
      <c r="J263" s="357"/>
      <c r="K263" s="357"/>
      <c r="L263" s="357"/>
      <c r="M263" s="358"/>
      <c r="N263" s="361" t="str">
        <f t="shared" si="6"/>
        <v/>
      </c>
      <c r="O263" s="362"/>
      <c r="P263" s="352">
        <v>256</v>
      </c>
      <c r="Q263" s="353"/>
      <c r="R263" s="349"/>
      <c r="S263" s="350"/>
      <c r="T263" s="350"/>
      <c r="U263" s="350"/>
      <c r="V263" s="350"/>
      <c r="W263" s="350"/>
      <c r="X263" s="350"/>
      <c r="Y263" s="350"/>
      <c r="Z263" s="350"/>
      <c r="AA263" s="350"/>
      <c r="AB263" s="350"/>
      <c r="AC263" s="350"/>
      <c r="AD263" s="350"/>
      <c r="AE263" s="350"/>
      <c r="AF263" s="350"/>
      <c r="AG263" s="350"/>
      <c r="AH263" s="350"/>
      <c r="AI263" s="350"/>
      <c r="AJ263" s="350"/>
      <c r="AK263" s="350"/>
      <c r="AL263" s="350"/>
      <c r="AM263" s="350"/>
      <c r="AN263" s="350"/>
      <c r="AO263" s="350"/>
      <c r="AP263" s="351"/>
    </row>
    <row r="264" spans="2:42" ht="24" customHeight="1">
      <c r="B264" s="352">
        <v>257</v>
      </c>
      <c r="C264" s="353"/>
      <c r="D264" s="356"/>
      <c r="E264" s="357"/>
      <c r="F264" s="357"/>
      <c r="G264" s="357"/>
      <c r="H264" s="357"/>
      <c r="I264" s="357"/>
      <c r="J264" s="357"/>
      <c r="K264" s="357"/>
      <c r="L264" s="357"/>
      <c r="M264" s="358"/>
      <c r="N264" s="361" t="str">
        <f t="shared" si="6"/>
        <v/>
      </c>
      <c r="O264" s="362"/>
      <c r="P264" s="352">
        <v>257</v>
      </c>
      <c r="Q264" s="353"/>
      <c r="R264" s="349"/>
      <c r="S264" s="350"/>
      <c r="T264" s="350"/>
      <c r="U264" s="350"/>
      <c r="V264" s="350"/>
      <c r="W264" s="350"/>
      <c r="X264" s="350"/>
      <c r="Y264" s="350"/>
      <c r="Z264" s="350"/>
      <c r="AA264" s="350"/>
      <c r="AB264" s="350"/>
      <c r="AC264" s="350"/>
      <c r="AD264" s="350"/>
      <c r="AE264" s="350"/>
      <c r="AF264" s="350"/>
      <c r="AG264" s="350"/>
      <c r="AH264" s="350"/>
      <c r="AI264" s="350"/>
      <c r="AJ264" s="350"/>
      <c r="AK264" s="350"/>
      <c r="AL264" s="350"/>
      <c r="AM264" s="350"/>
      <c r="AN264" s="350"/>
      <c r="AO264" s="350"/>
      <c r="AP264" s="351"/>
    </row>
    <row r="265" spans="2:42" ht="24" customHeight="1">
      <c r="B265" s="352">
        <v>258</v>
      </c>
      <c r="C265" s="353"/>
      <c r="D265" s="356"/>
      <c r="E265" s="357"/>
      <c r="F265" s="357"/>
      <c r="G265" s="357"/>
      <c r="H265" s="357"/>
      <c r="I265" s="357"/>
      <c r="J265" s="357"/>
      <c r="K265" s="357"/>
      <c r="L265" s="357"/>
      <c r="M265" s="358"/>
      <c r="N265" s="361" t="str">
        <f t="shared" si="6"/>
        <v/>
      </c>
      <c r="O265" s="362"/>
      <c r="P265" s="352">
        <v>258</v>
      </c>
      <c r="Q265" s="353"/>
      <c r="R265" s="349"/>
      <c r="S265" s="350"/>
      <c r="T265" s="350"/>
      <c r="U265" s="350"/>
      <c r="V265" s="350"/>
      <c r="W265" s="350"/>
      <c r="X265" s="350"/>
      <c r="Y265" s="350"/>
      <c r="Z265" s="350"/>
      <c r="AA265" s="350"/>
      <c r="AB265" s="350"/>
      <c r="AC265" s="350"/>
      <c r="AD265" s="350"/>
      <c r="AE265" s="350"/>
      <c r="AF265" s="350"/>
      <c r="AG265" s="350"/>
      <c r="AH265" s="350"/>
      <c r="AI265" s="350"/>
      <c r="AJ265" s="350"/>
      <c r="AK265" s="350"/>
      <c r="AL265" s="350"/>
      <c r="AM265" s="350"/>
      <c r="AN265" s="350"/>
      <c r="AO265" s="350"/>
      <c r="AP265" s="351"/>
    </row>
    <row r="266" spans="2:42" ht="24" customHeight="1">
      <c r="B266" s="352">
        <v>259</v>
      </c>
      <c r="C266" s="353"/>
      <c r="D266" s="356"/>
      <c r="E266" s="357"/>
      <c r="F266" s="357"/>
      <c r="G266" s="357"/>
      <c r="H266" s="357"/>
      <c r="I266" s="357"/>
      <c r="J266" s="357"/>
      <c r="K266" s="357"/>
      <c r="L266" s="357"/>
      <c r="M266" s="358"/>
      <c r="N266" s="361" t="str">
        <f t="shared" si="6"/>
        <v/>
      </c>
      <c r="O266" s="362"/>
      <c r="P266" s="352">
        <v>259</v>
      </c>
      <c r="Q266" s="353"/>
      <c r="R266" s="349"/>
      <c r="S266" s="350"/>
      <c r="T266" s="350"/>
      <c r="U266" s="350"/>
      <c r="V266" s="350"/>
      <c r="W266" s="350"/>
      <c r="X266" s="350"/>
      <c r="Y266" s="350"/>
      <c r="Z266" s="350"/>
      <c r="AA266" s="350"/>
      <c r="AB266" s="350"/>
      <c r="AC266" s="350"/>
      <c r="AD266" s="350"/>
      <c r="AE266" s="350"/>
      <c r="AF266" s="350"/>
      <c r="AG266" s="350"/>
      <c r="AH266" s="350"/>
      <c r="AI266" s="350"/>
      <c r="AJ266" s="350"/>
      <c r="AK266" s="350"/>
      <c r="AL266" s="350"/>
      <c r="AM266" s="350"/>
      <c r="AN266" s="350"/>
      <c r="AO266" s="350"/>
      <c r="AP266" s="351"/>
    </row>
    <row r="267" spans="2:42" ht="24" customHeight="1">
      <c r="B267" s="352">
        <v>260</v>
      </c>
      <c r="C267" s="353"/>
      <c r="D267" s="356"/>
      <c r="E267" s="357"/>
      <c r="F267" s="357"/>
      <c r="G267" s="357"/>
      <c r="H267" s="357"/>
      <c r="I267" s="357"/>
      <c r="J267" s="357"/>
      <c r="K267" s="357"/>
      <c r="L267" s="357"/>
      <c r="M267" s="358"/>
      <c r="N267" s="361" t="str">
        <f t="shared" si="6"/>
        <v/>
      </c>
      <c r="O267" s="362"/>
      <c r="P267" s="352">
        <v>260</v>
      </c>
      <c r="Q267" s="353"/>
      <c r="R267" s="349"/>
      <c r="S267" s="350"/>
      <c r="T267" s="350"/>
      <c r="U267" s="350"/>
      <c r="V267" s="350"/>
      <c r="W267" s="350"/>
      <c r="X267" s="350"/>
      <c r="Y267" s="350"/>
      <c r="Z267" s="350"/>
      <c r="AA267" s="350"/>
      <c r="AB267" s="350"/>
      <c r="AC267" s="350"/>
      <c r="AD267" s="350"/>
      <c r="AE267" s="350"/>
      <c r="AF267" s="350"/>
      <c r="AG267" s="350"/>
      <c r="AH267" s="350"/>
      <c r="AI267" s="350"/>
      <c r="AJ267" s="350"/>
      <c r="AK267" s="350"/>
      <c r="AL267" s="350"/>
      <c r="AM267" s="350"/>
      <c r="AN267" s="350"/>
      <c r="AO267" s="350"/>
      <c r="AP267" s="351"/>
    </row>
    <row r="268" spans="2:42" ht="24" customHeight="1">
      <c r="B268" s="352">
        <v>261</v>
      </c>
      <c r="C268" s="353"/>
      <c r="D268" s="356"/>
      <c r="E268" s="357"/>
      <c r="F268" s="357"/>
      <c r="G268" s="357"/>
      <c r="H268" s="357"/>
      <c r="I268" s="357"/>
      <c r="J268" s="357"/>
      <c r="K268" s="357"/>
      <c r="L268" s="357"/>
      <c r="M268" s="358"/>
      <c r="N268" s="361" t="str">
        <f t="shared" si="6"/>
        <v/>
      </c>
      <c r="O268" s="362"/>
      <c r="P268" s="352">
        <v>261</v>
      </c>
      <c r="Q268" s="353"/>
      <c r="R268" s="349"/>
      <c r="S268" s="350"/>
      <c r="T268" s="350"/>
      <c r="U268" s="350"/>
      <c r="V268" s="350"/>
      <c r="W268" s="350"/>
      <c r="X268" s="350"/>
      <c r="Y268" s="350"/>
      <c r="Z268" s="350"/>
      <c r="AA268" s="350"/>
      <c r="AB268" s="350"/>
      <c r="AC268" s="350"/>
      <c r="AD268" s="350"/>
      <c r="AE268" s="350"/>
      <c r="AF268" s="350"/>
      <c r="AG268" s="350"/>
      <c r="AH268" s="350"/>
      <c r="AI268" s="350"/>
      <c r="AJ268" s="350"/>
      <c r="AK268" s="350"/>
      <c r="AL268" s="350"/>
      <c r="AM268" s="350"/>
      <c r="AN268" s="350"/>
      <c r="AO268" s="350"/>
      <c r="AP268" s="351"/>
    </row>
    <row r="269" spans="2:42" ht="24" customHeight="1">
      <c r="B269" s="352">
        <v>262</v>
      </c>
      <c r="C269" s="353"/>
      <c r="D269" s="356"/>
      <c r="E269" s="357"/>
      <c r="F269" s="357"/>
      <c r="G269" s="357"/>
      <c r="H269" s="357"/>
      <c r="I269" s="357"/>
      <c r="J269" s="357"/>
      <c r="K269" s="357"/>
      <c r="L269" s="357"/>
      <c r="M269" s="358"/>
      <c r="N269" s="361" t="str">
        <f t="shared" si="6"/>
        <v/>
      </c>
      <c r="O269" s="362"/>
      <c r="P269" s="352">
        <v>262</v>
      </c>
      <c r="Q269" s="353"/>
      <c r="R269" s="349"/>
      <c r="S269" s="350"/>
      <c r="T269" s="350"/>
      <c r="U269" s="350"/>
      <c r="V269" s="350"/>
      <c r="W269" s="350"/>
      <c r="X269" s="350"/>
      <c r="Y269" s="350"/>
      <c r="Z269" s="350"/>
      <c r="AA269" s="350"/>
      <c r="AB269" s="350"/>
      <c r="AC269" s="350"/>
      <c r="AD269" s="350"/>
      <c r="AE269" s="350"/>
      <c r="AF269" s="350"/>
      <c r="AG269" s="350"/>
      <c r="AH269" s="350"/>
      <c r="AI269" s="350"/>
      <c r="AJ269" s="350"/>
      <c r="AK269" s="350"/>
      <c r="AL269" s="350"/>
      <c r="AM269" s="350"/>
      <c r="AN269" s="350"/>
      <c r="AO269" s="350"/>
      <c r="AP269" s="351"/>
    </row>
    <row r="270" spans="2:42" ht="24" customHeight="1">
      <c r="B270" s="352">
        <v>263</v>
      </c>
      <c r="C270" s="353"/>
      <c r="D270" s="356"/>
      <c r="E270" s="357"/>
      <c r="F270" s="357"/>
      <c r="G270" s="357"/>
      <c r="H270" s="357"/>
      <c r="I270" s="357"/>
      <c r="J270" s="357"/>
      <c r="K270" s="357"/>
      <c r="L270" s="357"/>
      <c r="M270" s="358"/>
      <c r="N270" s="361" t="str">
        <f t="shared" si="6"/>
        <v/>
      </c>
      <c r="O270" s="362"/>
      <c r="P270" s="352">
        <v>263</v>
      </c>
      <c r="Q270" s="353"/>
      <c r="R270" s="349"/>
      <c r="S270" s="350"/>
      <c r="T270" s="350"/>
      <c r="U270" s="350"/>
      <c r="V270" s="350"/>
      <c r="W270" s="350"/>
      <c r="X270" s="350"/>
      <c r="Y270" s="350"/>
      <c r="Z270" s="350"/>
      <c r="AA270" s="350"/>
      <c r="AB270" s="350"/>
      <c r="AC270" s="350"/>
      <c r="AD270" s="350"/>
      <c r="AE270" s="350"/>
      <c r="AF270" s="350"/>
      <c r="AG270" s="350"/>
      <c r="AH270" s="350"/>
      <c r="AI270" s="350"/>
      <c r="AJ270" s="350"/>
      <c r="AK270" s="350"/>
      <c r="AL270" s="350"/>
      <c r="AM270" s="350"/>
      <c r="AN270" s="350"/>
      <c r="AO270" s="350"/>
      <c r="AP270" s="351"/>
    </row>
    <row r="271" spans="2:42" ht="24" customHeight="1">
      <c r="B271" s="352">
        <v>264</v>
      </c>
      <c r="C271" s="353"/>
      <c r="D271" s="356"/>
      <c r="E271" s="357"/>
      <c r="F271" s="357"/>
      <c r="G271" s="357"/>
      <c r="H271" s="357"/>
      <c r="I271" s="357"/>
      <c r="J271" s="357"/>
      <c r="K271" s="357"/>
      <c r="L271" s="357"/>
      <c r="M271" s="358"/>
      <c r="N271" s="361" t="str">
        <f t="shared" si="6"/>
        <v/>
      </c>
      <c r="O271" s="362"/>
      <c r="P271" s="352">
        <v>264</v>
      </c>
      <c r="Q271" s="353"/>
      <c r="R271" s="349"/>
      <c r="S271" s="350"/>
      <c r="T271" s="350"/>
      <c r="U271" s="350"/>
      <c r="V271" s="350"/>
      <c r="W271" s="350"/>
      <c r="X271" s="350"/>
      <c r="Y271" s="350"/>
      <c r="Z271" s="350"/>
      <c r="AA271" s="350"/>
      <c r="AB271" s="350"/>
      <c r="AC271" s="350"/>
      <c r="AD271" s="350"/>
      <c r="AE271" s="350"/>
      <c r="AF271" s="350"/>
      <c r="AG271" s="350"/>
      <c r="AH271" s="350"/>
      <c r="AI271" s="350"/>
      <c r="AJ271" s="350"/>
      <c r="AK271" s="350"/>
      <c r="AL271" s="350"/>
      <c r="AM271" s="350"/>
      <c r="AN271" s="350"/>
      <c r="AO271" s="350"/>
      <c r="AP271" s="351"/>
    </row>
    <row r="272" spans="2:42" ht="24" customHeight="1">
      <c r="B272" s="352">
        <v>265</v>
      </c>
      <c r="C272" s="353"/>
      <c r="D272" s="356"/>
      <c r="E272" s="357"/>
      <c r="F272" s="357"/>
      <c r="G272" s="357"/>
      <c r="H272" s="357"/>
      <c r="I272" s="357"/>
      <c r="J272" s="357"/>
      <c r="K272" s="357"/>
      <c r="L272" s="357"/>
      <c r="M272" s="358"/>
      <c r="N272" s="361" t="str">
        <f t="shared" si="6"/>
        <v/>
      </c>
      <c r="O272" s="362"/>
      <c r="P272" s="352">
        <v>265</v>
      </c>
      <c r="Q272" s="353"/>
      <c r="R272" s="349"/>
      <c r="S272" s="350"/>
      <c r="T272" s="350"/>
      <c r="U272" s="350"/>
      <c r="V272" s="350"/>
      <c r="W272" s="350"/>
      <c r="X272" s="350"/>
      <c r="Y272" s="350"/>
      <c r="Z272" s="350"/>
      <c r="AA272" s="350"/>
      <c r="AB272" s="350"/>
      <c r="AC272" s="350"/>
      <c r="AD272" s="350"/>
      <c r="AE272" s="350"/>
      <c r="AF272" s="350"/>
      <c r="AG272" s="350"/>
      <c r="AH272" s="350"/>
      <c r="AI272" s="350"/>
      <c r="AJ272" s="350"/>
      <c r="AK272" s="350"/>
      <c r="AL272" s="350"/>
      <c r="AM272" s="350"/>
      <c r="AN272" s="350"/>
      <c r="AO272" s="350"/>
      <c r="AP272" s="351"/>
    </row>
    <row r="273" spans="2:42" ht="24" customHeight="1">
      <c r="B273" s="352">
        <v>266</v>
      </c>
      <c r="C273" s="353"/>
      <c r="D273" s="356"/>
      <c r="E273" s="357"/>
      <c r="F273" s="357"/>
      <c r="G273" s="357"/>
      <c r="H273" s="357"/>
      <c r="I273" s="357"/>
      <c r="J273" s="357"/>
      <c r="K273" s="357"/>
      <c r="L273" s="357"/>
      <c r="M273" s="358"/>
      <c r="N273" s="361" t="str">
        <f t="shared" ref="N273:N307" si="7">IF(COUNTIF(D273,"*/*")&gt;0,"ｴﾗｰ","")</f>
        <v/>
      </c>
      <c r="O273" s="362"/>
      <c r="P273" s="352">
        <v>266</v>
      </c>
      <c r="Q273" s="353"/>
      <c r="R273" s="349"/>
      <c r="S273" s="350"/>
      <c r="T273" s="350"/>
      <c r="U273" s="350"/>
      <c r="V273" s="350"/>
      <c r="W273" s="350"/>
      <c r="X273" s="350"/>
      <c r="Y273" s="350"/>
      <c r="Z273" s="350"/>
      <c r="AA273" s="350"/>
      <c r="AB273" s="350"/>
      <c r="AC273" s="350"/>
      <c r="AD273" s="350"/>
      <c r="AE273" s="350"/>
      <c r="AF273" s="350"/>
      <c r="AG273" s="350"/>
      <c r="AH273" s="350"/>
      <c r="AI273" s="350"/>
      <c r="AJ273" s="350"/>
      <c r="AK273" s="350"/>
      <c r="AL273" s="350"/>
      <c r="AM273" s="350"/>
      <c r="AN273" s="350"/>
      <c r="AO273" s="350"/>
      <c r="AP273" s="351"/>
    </row>
    <row r="274" spans="2:42" ht="24" customHeight="1">
      <c r="B274" s="352">
        <v>267</v>
      </c>
      <c r="C274" s="353"/>
      <c r="D274" s="356"/>
      <c r="E274" s="357"/>
      <c r="F274" s="357"/>
      <c r="G274" s="357"/>
      <c r="H274" s="357"/>
      <c r="I274" s="357"/>
      <c r="J274" s="357"/>
      <c r="K274" s="357"/>
      <c r="L274" s="357"/>
      <c r="M274" s="358"/>
      <c r="N274" s="361" t="str">
        <f t="shared" si="7"/>
        <v/>
      </c>
      <c r="O274" s="362"/>
      <c r="P274" s="352">
        <v>267</v>
      </c>
      <c r="Q274" s="353"/>
      <c r="R274" s="349"/>
      <c r="S274" s="350"/>
      <c r="T274" s="350"/>
      <c r="U274" s="350"/>
      <c r="V274" s="350"/>
      <c r="W274" s="350"/>
      <c r="X274" s="350"/>
      <c r="Y274" s="350"/>
      <c r="Z274" s="350"/>
      <c r="AA274" s="350"/>
      <c r="AB274" s="350"/>
      <c r="AC274" s="350"/>
      <c r="AD274" s="350"/>
      <c r="AE274" s="350"/>
      <c r="AF274" s="350"/>
      <c r="AG274" s="350"/>
      <c r="AH274" s="350"/>
      <c r="AI274" s="350"/>
      <c r="AJ274" s="350"/>
      <c r="AK274" s="350"/>
      <c r="AL274" s="350"/>
      <c r="AM274" s="350"/>
      <c r="AN274" s="350"/>
      <c r="AO274" s="350"/>
      <c r="AP274" s="351"/>
    </row>
    <row r="275" spans="2:42" ht="24" customHeight="1">
      <c r="B275" s="352">
        <v>268</v>
      </c>
      <c r="C275" s="353"/>
      <c r="D275" s="356"/>
      <c r="E275" s="357"/>
      <c r="F275" s="357"/>
      <c r="G275" s="357"/>
      <c r="H275" s="357"/>
      <c r="I275" s="357"/>
      <c r="J275" s="357"/>
      <c r="K275" s="357"/>
      <c r="L275" s="357"/>
      <c r="M275" s="358"/>
      <c r="N275" s="361" t="str">
        <f t="shared" si="7"/>
        <v/>
      </c>
      <c r="O275" s="362"/>
      <c r="P275" s="352">
        <v>268</v>
      </c>
      <c r="Q275" s="353"/>
      <c r="R275" s="349"/>
      <c r="S275" s="350"/>
      <c r="T275" s="350"/>
      <c r="U275" s="350"/>
      <c r="V275" s="350"/>
      <c r="W275" s="350"/>
      <c r="X275" s="350"/>
      <c r="Y275" s="350"/>
      <c r="Z275" s="350"/>
      <c r="AA275" s="350"/>
      <c r="AB275" s="350"/>
      <c r="AC275" s="350"/>
      <c r="AD275" s="350"/>
      <c r="AE275" s="350"/>
      <c r="AF275" s="350"/>
      <c r="AG275" s="350"/>
      <c r="AH275" s="350"/>
      <c r="AI275" s="350"/>
      <c r="AJ275" s="350"/>
      <c r="AK275" s="350"/>
      <c r="AL275" s="350"/>
      <c r="AM275" s="350"/>
      <c r="AN275" s="350"/>
      <c r="AO275" s="350"/>
      <c r="AP275" s="351"/>
    </row>
    <row r="276" spans="2:42" ht="24" customHeight="1">
      <c r="B276" s="352">
        <v>269</v>
      </c>
      <c r="C276" s="353"/>
      <c r="D276" s="356"/>
      <c r="E276" s="357"/>
      <c r="F276" s="357"/>
      <c r="G276" s="357"/>
      <c r="H276" s="357"/>
      <c r="I276" s="357"/>
      <c r="J276" s="357"/>
      <c r="K276" s="357"/>
      <c r="L276" s="357"/>
      <c r="M276" s="358"/>
      <c r="N276" s="361" t="str">
        <f t="shared" si="7"/>
        <v/>
      </c>
      <c r="O276" s="362"/>
      <c r="P276" s="352">
        <v>269</v>
      </c>
      <c r="Q276" s="353"/>
      <c r="R276" s="349"/>
      <c r="S276" s="350"/>
      <c r="T276" s="350"/>
      <c r="U276" s="350"/>
      <c r="V276" s="350"/>
      <c r="W276" s="350"/>
      <c r="X276" s="350"/>
      <c r="Y276" s="350"/>
      <c r="Z276" s="350"/>
      <c r="AA276" s="350"/>
      <c r="AB276" s="350"/>
      <c r="AC276" s="350"/>
      <c r="AD276" s="350"/>
      <c r="AE276" s="350"/>
      <c r="AF276" s="350"/>
      <c r="AG276" s="350"/>
      <c r="AH276" s="350"/>
      <c r="AI276" s="350"/>
      <c r="AJ276" s="350"/>
      <c r="AK276" s="350"/>
      <c r="AL276" s="350"/>
      <c r="AM276" s="350"/>
      <c r="AN276" s="350"/>
      <c r="AO276" s="350"/>
      <c r="AP276" s="351"/>
    </row>
    <row r="277" spans="2:42" ht="24" customHeight="1">
      <c r="B277" s="352">
        <v>270</v>
      </c>
      <c r="C277" s="353"/>
      <c r="D277" s="356"/>
      <c r="E277" s="357"/>
      <c r="F277" s="357"/>
      <c r="G277" s="357"/>
      <c r="H277" s="357"/>
      <c r="I277" s="357"/>
      <c r="J277" s="357"/>
      <c r="K277" s="357"/>
      <c r="L277" s="357"/>
      <c r="M277" s="358"/>
      <c r="N277" s="361" t="str">
        <f t="shared" si="7"/>
        <v/>
      </c>
      <c r="O277" s="362"/>
      <c r="P277" s="352">
        <v>270</v>
      </c>
      <c r="Q277" s="353"/>
      <c r="R277" s="349"/>
      <c r="S277" s="350"/>
      <c r="T277" s="350"/>
      <c r="U277" s="350"/>
      <c r="V277" s="350"/>
      <c r="W277" s="350"/>
      <c r="X277" s="350"/>
      <c r="Y277" s="350"/>
      <c r="Z277" s="350"/>
      <c r="AA277" s="350"/>
      <c r="AB277" s="350"/>
      <c r="AC277" s="350"/>
      <c r="AD277" s="350"/>
      <c r="AE277" s="350"/>
      <c r="AF277" s="350"/>
      <c r="AG277" s="350"/>
      <c r="AH277" s="350"/>
      <c r="AI277" s="350"/>
      <c r="AJ277" s="350"/>
      <c r="AK277" s="350"/>
      <c r="AL277" s="350"/>
      <c r="AM277" s="350"/>
      <c r="AN277" s="350"/>
      <c r="AO277" s="350"/>
      <c r="AP277" s="351"/>
    </row>
    <row r="278" spans="2:42" ht="24" customHeight="1">
      <c r="B278" s="352">
        <v>271</v>
      </c>
      <c r="C278" s="353"/>
      <c r="D278" s="356"/>
      <c r="E278" s="357"/>
      <c r="F278" s="357"/>
      <c r="G278" s="357"/>
      <c r="H278" s="357"/>
      <c r="I278" s="357"/>
      <c r="J278" s="357"/>
      <c r="K278" s="357"/>
      <c r="L278" s="357"/>
      <c r="M278" s="358"/>
      <c r="N278" s="361" t="str">
        <f t="shared" si="7"/>
        <v/>
      </c>
      <c r="O278" s="362"/>
      <c r="P278" s="352">
        <v>271</v>
      </c>
      <c r="Q278" s="353"/>
      <c r="R278" s="349"/>
      <c r="S278" s="350"/>
      <c r="T278" s="350"/>
      <c r="U278" s="350"/>
      <c r="V278" s="350"/>
      <c r="W278" s="350"/>
      <c r="X278" s="350"/>
      <c r="Y278" s="350"/>
      <c r="Z278" s="350"/>
      <c r="AA278" s="350"/>
      <c r="AB278" s="350"/>
      <c r="AC278" s="350"/>
      <c r="AD278" s="350"/>
      <c r="AE278" s="350"/>
      <c r="AF278" s="350"/>
      <c r="AG278" s="350"/>
      <c r="AH278" s="350"/>
      <c r="AI278" s="350"/>
      <c r="AJ278" s="350"/>
      <c r="AK278" s="350"/>
      <c r="AL278" s="350"/>
      <c r="AM278" s="350"/>
      <c r="AN278" s="350"/>
      <c r="AO278" s="350"/>
      <c r="AP278" s="351"/>
    </row>
    <row r="279" spans="2:42" ht="24" customHeight="1">
      <c r="B279" s="352">
        <v>272</v>
      </c>
      <c r="C279" s="353"/>
      <c r="D279" s="356"/>
      <c r="E279" s="357"/>
      <c r="F279" s="357"/>
      <c r="G279" s="357"/>
      <c r="H279" s="357"/>
      <c r="I279" s="357"/>
      <c r="J279" s="357"/>
      <c r="K279" s="357"/>
      <c r="L279" s="357"/>
      <c r="M279" s="358"/>
      <c r="N279" s="361" t="str">
        <f t="shared" si="7"/>
        <v/>
      </c>
      <c r="O279" s="362"/>
      <c r="P279" s="352">
        <v>272</v>
      </c>
      <c r="Q279" s="353"/>
      <c r="R279" s="349"/>
      <c r="S279" s="350"/>
      <c r="T279" s="350"/>
      <c r="U279" s="350"/>
      <c r="V279" s="350"/>
      <c r="W279" s="350"/>
      <c r="X279" s="350"/>
      <c r="Y279" s="350"/>
      <c r="Z279" s="350"/>
      <c r="AA279" s="350"/>
      <c r="AB279" s="350"/>
      <c r="AC279" s="350"/>
      <c r="AD279" s="350"/>
      <c r="AE279" s="350"/>
      <c r="AF279" s="350"/>
      <c r="AG279" s="350"/>
      <c r="AH279" s="350"/>
      <c r="AI279" s="350"/>
      <c r="AJ279" s="350"/>
      <c r="AK279" s="350"/>
      <c r="AL279" s="350"/>
      <c r="AM279" s="350"/>
      <c r="AN279" s="350"/>
      <c r="AO279" s="350"/>
      <c r="AP279" s="351"/>
    </row>
    <row r="280" spans="2:42" ht="24" customHeight="1">
      <c r="B280" s="352">
        <v>273</v>
      </c>
      <c r="C280" s="353"/>
      <c r="D280" s="356"/>
      <c r="E280" s="357"/>
      <c r="F280" s="357"/>
      <c r="G280" s="357"/>
      <c r="H280" s="357"/>
      <c r="I280" s="357"/>
      <c r="J280" s="357"/>
      <c r="K280" s="357"/>
      <c r="L280" s="357"/>
      <c r="M280" s="358"/>
      <c r="N280" s="361" t="str">
        <f t="shared" si="7"/>
        <v/>
      </c>
      <c r="O280" s="362"/>
      <c r="P280" s="352">
        <v>273</v>
      </c>
      <c r="Q280" s="353"/>
      <c r="R280" s="349"/>
      <c r="S280" s="350"/>
      <c r="T280" s="350"/>
      <c r="U280" s="350"/>
      <c r="V280" s="350"/>
      <c r="W280" s="350"/>
      <c r="X280" s="350"/>
      <c r="Y280" s="350"/>
      <c r="Z280" s="350"/>
      <c r="AA280" s="350"/>
      <c r="AB280" s="350"/>
      <c r="AC280" s="350"/>
      <c r="AD280" s="350"/>
      <c r="AE280" s="350"/>
      <c r="AF280" s="350"/>
      <c r="AG280" s="350"/>
      <c r="AH280" s="350"/>
      <c r="AI280" s="350"/>
      <c r="AJ280" s="350"/>
      <c r="AK280" s="350"/>
      <c r="AL280" s="350"/>
      <c r="AM280" s="350"/>
      <c r="AN280" s="350"/>
      <c r="AO280" s="350"/>
      <c r="AP280" s="351"/>
    </row>
    <row r="281" spans="2:42" ht="24" customHeight="1">
      <c r="B281" s="352">
        <v>274</v>
      </c>
      <c r="C281" s="353"/>
      <c r="D281" s="356"/>
      <c r="E281" s="357"/>
      <c r="F281" s="357"/>
      <c r="G281" s="357"/>
      <c r="H281" s="357"/>
      <c r="I281" s="357"/>
      <c r="J281" s="357"/>
      <c r="K281" s="357"/>
      <c r="L281" s="357"/>
      <c r="M281" s="358"/>
      <c r="N281" s="361" t="str">
        <f t="shared" si="7"/>
        <v/>
      </c>
      <c r="O281" s="362"/>
      <c r="P281" s="352">
        <v>274</v>
      </c>
      <c r="Q281" s="353"/>
      <c r="R281" s="349"/>
      <c r="S281" s="350"/>
      <c r="T281" s="350"/>
      <c r="U281" s="350"/>
      <c r="V281" s="350"/>
      <c r="W281" s="350"/>
      <c r="X281" s="350"/>
      <c r="Y281" s="350"/>
      <c r="Z281" s="350"/>
      <c r="AA281" s="350"/>
      <c r="AB281" s="350"/>
      <c r="AC281" s="350"/>
      <c r="AD281" s="350"/>
      <c r="AE281" s="350"/>
      <c r="AF281" s="350"/>
      <c r="AG281" s="350"/>
      <c r="AH281" s="350"/>
      <c r="AI281" s="350"/>
      <c r="AJ281" s="350"/>
      <c r="AK281" s="350"/>
      <c r="AL281" s="350"/>
      <c r="AM281" s="350"/>
      <c r="AN281" s="350"/>
      <c r="AO281" s="350"/>
      <c r="AP281" s="351"/>
    </row>
    <row r="282" spans="2:42" ht="24" customHeight="1">
      <c r="B282" s="352">
        <v>275</v>
      </c>
      <c r="C282" s="353"/>
      <c r="D282" s="356"/>
      <c r="E282" s="357"/>
      <c r="F282" s="357"/>
      <c r="G282" s="357"/>
      <c r="H282" s="357"/>
      <c r="I282" s="357"/>
      <c r="J282" s="357"/>
      <c r="K282" s="357"/>
      <c r="L282" s="357"/>
      <c r="M282" s="358"/>
      <c r="N282" s="361" t="str">
        <f t="shared" si="7"/>
        <v/>
      </c>
      <c r="O282" s="362"/>
      <c r="P282" s="352">
        <v>275</v>
      </c>
      <c r="Q282" s="353"/>
      <c r="R282" s="349"/>
      <c r="S282" s="350"/>
      <c r="T282" s="350"/>
      <c r="U282" s="350"/>
      <c r="V282" s="350"/>
      <c r="W282" s="350"/>
      <c r="X282" s="350"/>
      <c r="Y282" s="350"/>
      <c r="Z282" s="350"/>
      <c r="AA282" s="350"/>
      <c r="AB282" s="350"/>
      <c r="AC282" s="350"/>
      <c r="AD282" s="350"/>
      <c r="AE282" s="350"/>
      <c r="AF282" s="350"/>
      <c r="AG282" s="350"/>
      <c r="AH282" s="350"/>
      <c r="AI282" s="350"/>
      <c r="AJ282" s="350"/>
      <c r="AK282" s="350"/>
      <c r="AL282" s="350"/>
      <c r="AM282" s="350"/>
      <c r="AN282" s="350"/>
      <c r="AO282" s="350"/>
      <c r="AP282" s="351"/>
    </row>
    <row r="283" spans="2:42" ht="24" customHeight="1">
      <c r="B283" s="352">
        <v>276</v>
      </c>
      <c r="C283" s="353"/>
      <c r="D283" s="356"/>
      <c r="E283" s="357"/>
      <c r="F283" s="357"/>
      <c r="G283" s="357"/>
      <c r="H283" s="357"/>
      <c r="I283" s="357"/>
      <c r="J283" s="357"/>
      <c r="K283" s="357"/>
      <c r="L283" s="357"/>
      <c r="M283" s="358"/>
      <c r="N283" s="361" t="str">
        <f t="shared" si="7"/>
        <v/>
      </c>
      <c r="O283" s="362"/>
      <c r="P283" s="352">
        <v>276</v>
      </c>
      <c r="Q283" s="353"/>
      <c r="R283" s="349"/>
      <c r="S283" s="350"/>
      <c r="T283" s="350"/>
      <c r="U283" s="350"/>
      <c r="V283" s="350"/>
      <c r="W283" s="350"/>
      <c r="X283" s="350"/>
      <c r="Y283" s="350"/>
      <c r="Z283" s="350"/>
      <c r="AA283" s="350"/>
      <c r="AB283" s="350"/>
      <c r="AC283" s="350"/>
      <c r="AD283" s="350"/>
      <c r="AE283" s="350"/>
      <c r="AF283" s="350"/>
      <c r="AG283" s="350"/>
      <c r="AH283" s="350"/>
      <c r="AI283" s="350"/>
      <c r="AJ283" s="350"/>
      <c r="AK283" s="350"/>
      <c r="AL283" s="350"/>
      <c r="AM283" s="350"/>
      <c r="AN283" s="350"/>
      <c r="AO283" s="350"/>
      <c r="AP283" s="351"/>
    </row>
    <row r="284" spans="2:42" ht="24" customHeight="1">
      <c r="B284" s="352">
        <v>277</v>
      </c>
      <c r="C284" s="353"/>
      <c r="D284" s="356"/>
      <c r="E284" s="357"/>
      <c r="F284" s="357"/>
      <c r="G284" s="357"/>
      <c r="H284" s="357"/>
      <c r="I284" s="357"/>
      <c r="J284" s="357"/>
      <c r="K284" s="357"/>
      <c r="L284" s="357"/>
      <c r="M284" s="358"/>
      <c r="N284" s="361" t="str">
        <f t="shared" si="7"/>
        <v/>
      </c>
      <c r="O284" s="362"/>
      <c r="P284" s="352">
        <v>277</v>
      </c>
      <c r="Q284" s="353"/>
      <c r="R284" s="349"/>
      <c r="S284" s="350"/>
      <c r="T284" s="350"/>
      <c r="U284" s="350"/>
      <c r="V284" s="350"/>
      <c r="W284" s="350"/>
      <c r="X284" s="350"/>
      <c r="Y284" s="350"/>
      <c r="Z284" s="350"/>
      <c r="AA284" s="350"/>
      <c r="AB284" s="350"/>
      <c r="AC284" s="350"/>
      <c r="AD284" s="350"/>
      <c r="AE284" s="350"/>
      <c r="AF284" s="350"/>
      <c r="AG284" s="350"/>
      <c r="AH284" s="350"/>
      <c r="AI284" s="350"/>
      <c r="AJ284" s="350"/>
      <c r="AK284" s="350"/>
      <c r="AL284" s="350"/>
      <c r="AM284" s="350"/>
      <c r="AN284" s="350"/>
      <c r="AO284" s="350"/>
      <c r="AP284" s="351"/>
    </row>
    <row r="285" spans="2:42" ht="24" customHeight="1">
      <c r="B285" s="352">
        <v>278</v>
      </c>
      <c r="C285" s="353"/>
      <c r="D285" s="356"/>
      <c r="E285" s="357"/>
      <c r="F285" s="357"/>
      <c r="G285" s="357"/>
      <c r="H285" s="357"/>
      <c r="I285" s="357"/>
      <c r="J285" s="357"/>
      <c r="K285" s="357"/>
      <c r="L285" s="357"/>
      <c r="M285" s="358"/>
      <c r="N285" s="361" t="str">
        <f t="shared" si="7"/>
        <v/>
      </c>
      <c r="O285" s="362"/>
      <c r="P285" s="352">
        <v>278</v>
      </c>
      <c r="Q285" s="353"/>
      <c r="R285" s="349"/>
      <c r="S285" s="350"/>
      <c r="T285" s="350"/>
      <c r="U285" s="350"/>
      <c r="V285" s="350"/>
      <c r="W285" s="350"/>
      <c r="X285" s="350"/>
      <c r="Y285" s="350"/>
      <c r="Z285" s="350"/>
      <c r="AA285" s="350"/>
      <c r="AB285" s="350"/>
      <c r="AC285" s="350"/>
      <c r="AD285" s="350"/>
      <c r="AE285" s="350"/>
      <c r="AF285" s="350"/>
      <c r="AG285" s="350"/>
      <c r="AH285" s="350"/>
      <c r="AI285" s="350"/>
      <c r="AJ285" s="350"/>
      <c r="AK285" s="350"/>
      <c r="AL285" s="350"/>
      <c r="AM285" s="350"/>
      <c r="AN285" s="350"/>
      <c r="AO285" s="350"/>
      <c r="AP285" s="351"/>
    </row>
    <row r="286" spans="2:42" ht="24" customHeight="1">
      <c r="B286" s="352">
        <v>279</v>
      </c>
      <c r="C286" s="353"/>
      <c r="D286" s="356"/>
      <c r="E286" s="357"/>
      <c r="F286" s="357"/>
      <c r="G286" s="357"/>
      <c r="H286" s="357"/>
      <c r="I286" s="357"/>
      <c r="J286" s="357"/>
      <c r="K286" s="357"/>
      <c r="L286" s="357"/>
      <c r="M286" s="358"/>
      <c r="N286" s="361" t="str">
        <f t="shared" si="7"/>
        <v/>
      </c>
      <c r="O286" s="362"/>
      <c r="P286" s="352">
        <v>279</v>
      </c>
      <c r="Q286" s="353"/>
      <c r="R286" s="349"/>
      <c r="S286" s="350"/>
      <c r="T286" s="350"/>
      <c r="U286" s="350"/>
      <c r="V286" s="350"/>
      <c r="W286" s="350"/>
      <c r="X286" s="350"/>
      <c r="Y286" s="350"/>
      <c r="Z286" s="350"/>
      <c r="AA286" s="350"/>
      <c r="AB286" s="350"/>
      <c r="AC286" s="350"/>
      <c r="AD286" s="350"/>
      <c r="AE286" s="350"/>
      <c r="AF286" s="350"/>
      <c r="AG286" s="350"/>
      <c r="AH286" s="350"/>
      <c r="AI286" s="350"/>
      <c r="AJ286" s="350"/>
      <c r="AK286" s="350"/>
      <c r="AL286" s="350"/>
      <c r="AM286" s="350"/>
      <c r="AN286" s="350"/>
      <c r="AO286" s="350"/>
      <c r="AP286" s="351"/>
    </row>
    <row r="287" spans="2:42" ht="24" customHeight="1">
      <c r="B287" s="352">
        <v>280</v>
      </c>
      <c r="C287" s="353"/>
      <c r="D287" s="356"/>
      <c r="E287" s="357"/>
      <c r="F287" s="357"/>
      <c r="G287" s="357"/>
      <c r="H287" s="357"/>
      <c r="I287" s="357"/>
      <c r="J287" s="357"/>
      <c r="K287" s="357"/>
      <c r="L287" s="357"/>
      <c r="M287" s="358"/>
      <c r="N287" s="361" t="str">
        <f t="shared" si="7"/>
        <v/>
      </c>
      <c r="O287" s="362"/>
      <c r="P287" s="352">
        <v>280</v>
      </c>
      <c r="Q287" s="353"/>
      <c r="R287" s="349"/>
      <c r="S287" s="350"/>
      <c r="T287" s="350"/>
      <c r="U287" s="350"/>
      <c r="V287" s="350"/>
      <c r="W287" s="350"/>
      <c r="X287" s="350"/>
      <c r="Y287" s="350"/>
      <c r="Z287" s="350"/>
      <c r="AA287" s="350"/>
      <c r="AB287" s="350"/>
      <c r="AC287" s="350"/>
      <c r="AD287" s="350"/>
      <c r="AE287" s="350"/>
      <c r="AF287" s="350"/>
      <c r="AG287" s="350"/>
      <c r="AH287" s="350"/>
      <c r="AI287" s="350"/>
      <c r="AJ287" s="350"/>
      <c r="AK287" s="350"/>
      <c r="AL287" s="350"/>
      <c r="AM287" s="350"/>
      <c r="AN287" s="350"/>
      <c r="AO287" s="350"/>
      <c r="AP287" s="351"/>
    </row>
    <row r="288" spans="2:42" ht="24" customHeight="1">
      <c r="B288" s="352">
        <v>281</v>
      </c>
      <c r="C288" s="353"/>
      <c r="D288" s="356"/>
      <c r="E288" s="357"/>
      <c r="F288" s="357"/>
      <c r="G288" s="357"/>
      <c r="H288" s="357"/>
      <c r="I288" s="357"/>
      <c r="J288" s="357"/>
      <c r="K288" s="357"/>
      <c r="L288" s="357"/>
      <c r="M288" s="358"/>
      <c r="N288" s="361" t="str">
        <f t="shared" si="7"/>
        <v/>
      </c>
      <c r="O288" s="362"/>
      <c r="P288" s="352">
        <v>281</v>
      </c>
      <c r="Q288" s="353"/>
      <c r="R288" s="349"/>
      <c r="S288" s="350"/>
      <c r="T288" s="350"/>
      <c r="U288" s="350"/>
      <c r="V288" s="350"/>
      <c r="W288" s="350"/>
      <c r="X288" s="350"/>
      <c r="Y288" s="350"/>
      <c r="Z288" s="350"/>
      <c r="AA288" s="350"/>
      <c r="AB288" s="350"/>
      <c r="AC288" s="350"/>
      <c r="AD288" s="350"/>
      <c r="AE288" s="350"/>
      <c r="AF288" s="350"/>
      <c r="AG288" s="350"/>
      <c r="AH288" s="350"/>
      <c r="AI288" s="350"/>
      <c r="AJ288" s="350"/>
      <c r="AK288" s="350"/>
      <c r="AL288" s="350"/>
      <c r="AM288" s="350"/>
      <c r="AN288" s="350"/>
      <c r="AO288" s="350"/>
      <c r="AP288" s="351"/>
    </row>
    <row r="289" spans="2:42" ht="24" customHeight="1">
      <c r="B289" s="352">
        <v>282</v>
      </c>
      <c r="C289" s="353"/>
      <c r="D289" s="356"/>
      <c r="E289" s="357"/>
      <c r="F289" s="357"/>
      <c r="G289" s="357"/>
      <c r="H289" s="357"/>
      <c r="I289" s="357"/>
      <c r="J289" s="357"/>
      <c r="K289" s="357"/>
      <c r="L289" s="357"/>
      <c r="M289" s="358"/>
      <c r="N289" s="361" t="str">
        <f t="shared" si="7"/>
        <v/>
      </c>
      <c r="O289" s="362"/>
      <c r="P289" s="352">
        <v>282</v>
      </c>
      <c r="Q289" s="353"/>
      <c r="R289" s="349"/>
      <c r="S289" s="350"/>
      <c r="T289" s="350"/>
      <c r="U289" s="350"/>
      <c r="V289" s="350"/>
      <c r="W289" s="350"/>
      <c r="X289" s="350"/>
      <c r="Y289" s="350"/>
      <c r="Z289" s="350"/>
      <c r="AA289" s="350"/>
      <c r="AB289" s="350"/>
      <c r="AC289" s="350"/>
      <c r="AD289" s="350"/>
      <c r="AE289" s="350"/>
      <c r="AF289" s="350"/>
      <c r="AG289" s="350"/>
      <c r="AH289" s="350"/>
      <c r="AI289" s="350"/>
      <c r="AJ289" s="350"/>
      <c r="AK289" s="350"/>
      <c r="AL289" s="350"/>
      <c r="AM289" s="350"/>
      <c r="AN289" s="350"/>
      <c r="AO289" s="350"/>
      <c r="AP289" s="351"/>
    </row>
    <row r="290" spans="2:42" ht="24" customHeight="1">
      <c r="B290" s="352">
        <v>283</v>
      </c>
      <c r="C290" s="353"/>
      <c r="D290" s="356"/>
      <c r="E290" s="357"/>
      <c r="F290" s="357"/>
      <c r="G290" s="357"/>
      <c r="H290" s="357"/>
      <c r="I290" s="357"/>
      <c r="J290" s="357"/>
      <c r="K290" s="357"/>
      <c r="L290" s="357"/>
      <c r="M290" s="358"/>
      <c r="N290" s="361" t="str">
        <f t="shared" si="7"/>
        <v/>
      </c>
      <c r="O290" s="362"/>
      <c r="P290" s="352">
        <v>283</v>
      </c>
      <c r="Q290" s="353"/>
      <c r="R290" s="349"/>
      <c r="S290" s="350"/>
      <c r="T290" s="350"/>
      <c r="U290" s="350"/>
      <c r="V290" s="350"/>
      <c r="W290" s="350"/>
      <c r="X290" s="350"/>
      <c r="Y290" s="350"/>
      <c r="Z290" s="350"/>
      <c r="AA290" s="350"/>
      <c r="AB290" s="350"/>
      <c r="AC290" s="350"/>
      <c r="AD290" s="350"/>
      <c r="AE290" s="350"/>
      <c r="AF290" s="350"/>
      <c r="AG290" s="350"/>
      <c r="AH290" s="350"/>
      <c r="AI290" s="350"/>
      <c r="AJ290" s="350"/>
      <c r="AK290" s="350"/>
      <c r="AL290" s="350"/>
      <c r="AM290" s="350"/>
      <c r="AN290" s="350"/>
      <c r="AO290" s="350"/>
      <c r="AP290" s="351"/>
    </row>
    <row r="291" spans="2:42" ht="24" customHeight="1">
      <c r="B291" s="352">
        <v>284</v>
      </c>
      <c r="C291" s="353"/>
      <c r="D291" s="356"/>
      <c r="E291" s="357"/>
      <c r="F291" s="357"/>
      <c r="G291" s="357"/>
      <c r="H291" s="357"/>
      <c r="I291" s="357"/>
      <c r="J291" s="357"/>
      <c r="K291" s="357"/>
      <c r="L291" s="357"/>
      <c r="M291" s="358"/>
      <c r="N291" s="361" t="str">
        <f t="shared" si="7"/>
        <v/>
      </c>
      <c r="O291" s="362"/>
      <c r="P291" s="352">
        <v>284</v>
      </c>
      <c r="Q291" s="353"/>
      <c r="R291" s="349"/>
      <c r="S291" s="350"/>
      <c r="T291" s="350"/>
      <c r="U291" s="350"/>
      <c r="V291" s="350"/>
      <c r="W291" s="350"/>
      <c r="X291" s="350"/>
      <c r="Y291" s="350"/>
      <c r="Z291" s="350"/>
      <c r="AA291" s="350"/>
      <c r="AB291" s="350"/>
      <c r="AC291" s="350"/>
      <c r="AD291" s="350"/>
      <c r="AE291" s="350"/>
      <c r="AF291" s="350"/>
      <c r="AG291" s="350"/>
      <c r="AH291" s="350"/>
      <c r="AI291" s="350"/>
      <c r="AJ291" s="350"/>
      <c r="AK291" s="350"/>
      <c r="AL291" s="350"/>
      <c r="AM291" s="350"/>
      <c r="AN291" s="350"/>
      <c r="AO291" s="350"/>
      <c r="AP291" s="351"/>
    </row>
    <row r="292" spans="2:42" ht="24" customHeight="1">
      <c r="B292" s="352">
        <v>285</v>
      </c>
      <c r="C292" s="353"/>
      <c r="D292" s="356"/>
      <c r="E292" s="357"/>
      <c r="F292" s="357"/>
      <c r="G292" s="357"/>
      <c r="H292" s="357"/>
      <c r="I292" s="357"/>
      <c r="J292" s="357"/>
      <c r="K292" s="357"/>
      <c r="L292" s="357"/>
      <c r="M292" s="358"/>
      <c r="N292" s="361" t="str">
        <f t="shared" si="7"/>
        <v/>
      </c>
      <c r="O292" s="362"/>
      <c r="P292" s="352">
        <v>285</v>
      </c>
      <c r="Q292" s="353"/>
      <c r="R292" s="349"/>
      <c r="S292" s="350"/>
      <c r="T292" s="350"/>
      <c r="U292" s="350"/>
      <c r="V292" s="350"/>
      <c r="W292" s="350"/>
      <c r="X292" s="350"/>
      <c r="Y292" s="350"/>
      <c r="Z292" s="350"/>
      <c r="AA292" s="350"/>
      <c r="AB292" s="350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1"/>
    </row>
    <row r="293" spans="2:42" ht="24" customHeight="1">
      <c r="B293" s="352">
        <v>286</v>
      </c>
      <c r="C293" s="353"/>
      <c r="D293" s="356"/>
      <c r="E293" s="357"/>
      <c r="F293" s="357"/>
      <c r="G293" s="357"/>
      <c r="H293" s="357"/>
      <c r="I293" s="357"/>
      <c r="J293" s="357"/>
      <c r="K293" s="357"/>
      <c r="L293" s="357"/>
      <c r="M293" s="358"/>
      <c r="N293" s="361" t="str">
        <f t="shared" si="7"/>
        <v/>
      </c>
      <c r="O293" s="362"/>
      <c r="P293" s="352">
        <v>286</v>
      </c>
      <c r="Q293" s="353"/>
      <c r="R293" s="349"/>
      <c r="S293" s="350"/>
      <c r="T293" s="350"/>
      <c r="U293" s="350"/>
      <c r="V293" s="350"/>
      <c r="W293" s="350"/>
      <c r="X293" s="350"/>
      <c r="Y293" s="350"/>
      <c r="Z293" s="350"/>
      <c r="AA293" s="350"/>
      <c r="AB293" s="350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1"/>
    </row>
    <row r="294" spans="2:42" ht="24" customHeight="1">
      <c r="B294" s="352">
        <v>287</v>
      </c>
      <c r="C294" s="353"/>
      <c r="D294" s="356"/>
      <c r="E294" s="357"/>
      <c r="F294" s="357"/>
      <c r="G294" s="357"/>
      <c r="H294" s="357"/>
      <c r="I294" s="357"/>
      <c r="J294" s="357"/>
      <c r="K294" s="357"/>
      <c r="L294" s="357"/>
      <c r="M294" s="358"/>
      <c r="N294" s="361" t="str">
        <f t="shared" si="7"/>
        <v/>
      </c>
      <c r="O294" s="362"/>
      <c r="P294" s="352">
        <v>287</v>
      </c>
      <c r="Q294" s="353"/>
      <c r="R294" s="349"/>
      <c r="S294" s="350"/>
      <c r="T294" s="350"/>
      <c r="U294" s="350"/>
      <c r="V294" s="350"/>
      <c r="W294" s="350"/>
      <c r="X294" s="350"/>
      <c r="Y294" s="350"/>
      <c r="Z294" s="350"/>
      <c r="AA294" s="350"/>
      <c r="AB294" s="350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1"/>
    </row>
    <row r="295" spans="2:42" ht="24" customHeight="1">
      <c r="B295" s="352">
        <v>288</v>
      </c>
      <c r="C295" s="353"/>
      <c r="D295" s="356"/>
      <c r="E295" s="357"/>
      <c r="F295" s="357"/>
      <c r="G295" s="357"/>
      <c r="H295" s="357"/>
      <c r="I295" s="357"/>
      <c r="J295" s="357"/>
      <c r="K295" s="357"/>
      <c r="L295" s="357"/>
      <c r="M295" s="358"/>
      <c r="N295" s="361" t="str">
        <f t="shared" si="7"/>
        <v/>
      </c>
      <c r="O295" s="362"/>
      <c r="P295" s="352">
        <v>288</v>
      </c>
      <c r="Q295" s="353"/>
      <c r="R295" s="349"/>
      <c r="S295" s="350"/>
      <c r="T295" s="350"/>
      <c r="U295" s="350"/>
      <c r="V295" s="350"/>
      <c r="W295" s="350"/>
      <c r="X295" s="350"/>
      <c r="Y295" s="350"/>
      <c r="Z295" s="350"/>
      <c r="AA295" s="350"/>
      <c r="AB295" s="350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1"/>
    </row>
    <row r="296" spans="2:42" ht="24" customHeight="1">
      <c r="B296" s="352">
        <v>289</v>
      </c>
      <c r="C296" s="353"/>
      <c r="D296" s="356"/>
      <c r="E296" s="357"/>
      <c r="F296" s="357"/>
      <c r="G296" s="357"/>
      <c r="H296" s="357"/>
      <c r="I296" s="357"/>
      <c r="J296" s="357"/>
      <c r="K296" s="357"/>
      <c r="L296" s="357"/>
      <c r="M296" s="358"/>
      <c r="N296" s="361" t="str">
        <f t="shared" si="7"/>
        <v/>
      </c>
      <c r="O296" s="362"/>
      <c r="P296" s="352">
        <v>289</v>
      </c>
      <c r="Q296" s="353"/>
      <c r="R296" s="349"/>
      <c r="S296" s="350"/>
      <c r="T296" s="350"/>
      <c r="U296" s="350"/>
      <c r="V296" s="350"/>
      <c r="W296" s="350"/>
      <c r="X296" s="350"/>
      <c r="Y296" s="350"/>
      <c r="Z296" s="350"/>
      <c r="AA296" s="350"/>
      <c r="AB296" s="350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1"/>
    </row>
    <row r="297" spans="2:42" ht="24" customHeight="1">
      <c r="B297" s="352">
        <v>290</v>
      </c>
      <c r="C297" s="353"/>
      <c r="D297" s="356"/>
      <c r="E297" s="357"/>
      <c r="F297" s="357"/>
      <c r="G297" s="357"/>
      <c r="H297" s="357"/>
      <c r="I297" s="357"/>
      <c r="J297" s="357"/>
      <c r="K297" s="357"/>
      <c r="L297" s="357"/>
      <c r="M297" s="358"/>
      <c r="N297" s="361" t="str">
        <f t="shared" si="7"/>
        <v/>
      </c>
      <c r="O297" s="362"/>
      <c r="P297" s="352">
        <v>290</v>
      </c>
      <c r="Q297" s="353"/>
      <c r="R297" s="349"/>
      <c r="S297" s="350"/>
      <c r="T297" s="350"/>
      <c r="U297" s="350"/>
      <c r="V297" s="350"/>
      <c r="W297" s="350"/>
      <c r="X297" s="350"/>
      <c r="Y297" s="350"/>
      <c r="Z297" s="350"/>
      <c r="AA297" s="350"/>
      <c r="AB297" s="350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1"/>
    </row>
    <row r="298" spans="2:42" ht="24" customHeight="1">
      <c r="B298" s="352">
        <v>291</v>
      </c>
      <c r="C298" s="353"/>
      <c r="D298" s="356"/>
      <c r="E298" s="357"/>
      <c r="F298" s="357"/>
      <c r="G298" s="357"/>
      <c r="H298" s="357"/>
      <c r="I298" s="357"/>
      <c r="J298" s="357"/>
      <c r="K298" s="357"/>
      <c r="L298" s="357"/>
      <c r="M298" s="358"/>
      <c r="N298" s="361" t="str">
        <f t="shared" si="7"/>
        <v/>
      </c>
      <c r="O298" s="362"/>
      <c r="P298" s="352">
        <v>291</v>
      </c>
      <c r="Q298" s="353"/>
      <c r="R298" s="349"/>
      <c r="S298" s="350"/>
      <c r="T298" s="350"/>
      <c r="U298" s="350"/>
      <c r="V298" s="350"/>
      <c r="W298" s="350"/>
      <c r="X298" s="350"/>
      <c r="Y298" s="350"/>
      <c r="Z298" s="350"/>
      <c r="AA298" s="350"/>
      <c r="AB298" s="350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1"/>
    </row>
    <row r="299" spans="2:42" ht="24" customHeight="1">
      <c r="B299" s="352">
        <v>292</v>
      </c>
      <c r="C299" s="353"/>
      <c r="D299" s="356"/>
      <c r="E299" s="357"/>
      <c r="F299" s="357"/>
      <c r="G299" s="357"/>
      <c r="H299" s="357"/>
      <c r="I299" s="357"/>
      <c r="J299" s="357"/>
      <c r="K299" s="357"/>
      <c r="L299" s="357"/>
      <c r="M299" s="358"/>
      <c r="N299" s="361" t="str">
        <f t="shared" si="7"/>
        <v/>
      </c>
      <c r="O299" s="362"/>
      <c r="P299" s="352">
        <v>292</v>
      </c>
      <c r="Q299" s="353"/>
      <c r="R299" s="349"/>
      <c r="S299" s="350"/>
      <c r="T299" s="350"/>
      <c r="U299" s="350"/>
      <c r="V299" s="350"/>
      <c r="W299" s="350"/>
      <c r="X299" s="350"/>
      <c r="Y299" s="350"/>
      <c r="Z299" s="350"/>
      <c r="AA299" s="350"/>
      <c r="AB299" s="350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1"/>
    </row>
    <row r="300" spans="2:42" ht="24" customHeight="1">
      <c r="B300" s="352">
        <v>293</v>
      </c>
      <c r="C300" s="353"/>
      <c r="D300" s="356"/>
      <c r="E300" s="357"/>
      <c r="F300" s="357"/>
      <c r="G300" s="357"/>
      <c r="H300" s="357"/>
      <c r="I300" s="357"/>
      <c r="J300" s="357"/>
      <c r="K300" s="357"/>
      <c r="L300" s="357"/>
      <c r="M300" s="358"/>
      <c r="N300" s="361" t="str">
        <f t="shared" si="7"/>
        <v/>
      </c>
      <c r="O300" s="362"/>
      <c r="P300" s="352">
        <v>293</v>
      </c>
      <c r="Q300" s="353"/>
      <c r="R300" s="349"/>
      <c r="S300" s="350"/>
      <c r="T300" s="350"/>
      <c r="U300" s="350"/>
      <c r="V300" s="350"/>
      <c r="W300" s="350"/>
      <c r="X300" s="350"/>
      <c r="Y300" s="350"/>
      <c r="Z300" s="350"/>
      <c r="AA300" s="350"/>
      <c r="AB300" s="350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1"/>
    </row>
    <row r="301" spans="2:42" ht="24" customHeight="1">
      <c r="B301" s="352">
        <v>294</v>
      </c>
      <c r="C301" s="353"/>
      <c r="D301" s="356"/>
      <c r="E301" s="357"/>
      <c r="F301" s="357"/>
      <c r="G301" s="357"/>
      <c r="H301" s="357"/>
      <c r="I301" s="357"/>
      <c r="J301" s="357"/>
      <c r="K301" s="357"/>
      <c r="L301" s="357"/>
      <c r="M301" s="358"/>
      <c r="N301" s="361" t="str">
        <f t="shared" si="7"/>
        <v/>
      </c>
      <c r="O301" s="362"/>
      <c r="P301" s="352">
        <v>294</v>
      </c>
      <c r="Q301" s="353"/>
      <c r="R301" s="349"/>
      <c r="S301" s="350"/>
      <c r="T301" s="350"/>
      <c r="U301" s="350"/>
      <c r="V301" s="350"/>
      <c r="W301" s="350"/>
      <c r="X301" s="350"/>
      <c r="Y301" s="350"/>
      <c r="Z301" s="350"/>
      <c r="AA301" s="350"/>
      <c r="AB301" s="350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1"/>
    </row>
    <row r="302" spans="2:42" ht="24" customHeight="1">
      <c r="B302" s="352">
        <v>295</v>
      </c>
      <c r="C302" s="353"/>
      <c r="D302" s="356"/>
      <c r="E302" s="357"/>
      <c r="F302" s="357"/>
      <c r="G302" s="357"/>
      <c r="H302" s="357"/>
      <c r="I302" s="357"/>
      <c r="J302" s="357"/>
      <c r="K302" s="357"/>
      <c r="L302" s="357"/>
      <c r="M302" s="358"/>
      <c r="N302" s="361" t="str">
        <f t="shared" si="7"/>
        <v/>
      </c>
      <c r="O302" s="362"/>
      <c r="P302" s="352">
        <v>295</v>
      </c>
      <c r="Q302" s="353"/>
      <c r="R302" s="349"/>
      <c r="S302" s="350"/>
      <c r="T302" s="350"/>
      <c r="U302" s="350"/>
      <c r="V302" s="350"/>
      <c r="W302" s="350"/>
      <c r="X302" s="350"/>
      <c r="Y302" s="350"/>
      <c r="Z302" s="350"/>
      <c r="AA302" s="350"/>
      <c r="AB302" s="350"/>
      <c r="AC302" s="350"/>
      <c r="AD302" s="350"/>
      <c r="AE302" s="350"/>
      <c r="AF302" s="350"/>
      <c r="AG302" s="350"/>
      <c r="AH302" s="350"/>
      <c r="AI302" s="350"/>
      <c r="AJ302" s="350"/>
      <c r="AK302" s="350"/>
      <c r="AL302" s="350"/>
      <c r="AM302" s="350"/>
      <c r="AN302" s="350"/>
      <c r="AO302" s="350"/>
      <c r="AP302" s="351"/>
    </row>
    <row r="303" spans="2:42" ht="24" customHeight="1">
      <c r="B303" s="352">
        <v>296</v>
      </c>
      <c r="C303" s="353"/>
      <c r="D303" s="356"/>
      <c r="E303" s="357"/>
      <c r="F303" s="357"/>
      <c r="G303" s="357"/>
      <c r="H303" s="357"/>
      <c r="I303" s="357"/>
      <c r="J303" s="357"/>
      <c r="K303" s="357"/>
      <c r="L303" s="357"/>
      <c r="M303" s="358"/>
      <c r="N303" s="361" t="str">
        <f t="shared" si="7"/>
        <v/>
      </c>
      <c r="O303" s="362"/>
      <c r="P303" s="352">
        <v>296</v>
      </c>
      <c r="Q303" s="353"/>
      <c r="R303" s="349"/>
      <c r="S303" s="350"/>
      <c r="T303" s="350"/>
      <c r="U303" s="350"/>
      <c r="V303" s="350"/>
      <c r="W303" s="350"/>
      <c r="X303" s="350"/>
      <c r="Y303" s="350"/>
      <c r="Z303" s="350"/>
      <c r="AA303" s="350"/>
      <c r="AB303" s="350"/>
      <c r="AC303" s="350"/>
      <c r="AD303" s="350"/>
      <c r="AE303" s="350"/>
      <c r="AF303" s="350"/>
      <c r="AG303" s="350"/>
      <c r="AH303" s="350"/>
      <c r="AI303" s="350"/>
      <c r="AJ303" s="350"/>
      <c r="AK303" s="350"/>
      <c r="AL303" s="350"/>
      <c r="AM303" s="350"/>
      <c r="AN303" s="350"/>
      <c r="AO303" s="350"/>
      <c r="AP303" s="351"/>
    </row>
    <row r="304" spans="2:42" ht="24" customHeight="1">
      <c r="B304" s="352">
        <v>297</v>
      </c>
      <c r="C304" s="353"/>
      <c r="D304" s="356"/>
      <c r="E304" s="357"/>
      <c r="F304" s="357"/>
      <c r="G304" s="357"/>
      <c r="H304" s="357"/>
      <c r="I304" s="357"/>
      <c r="J304" s="357"/>
      <c r="K304" s="357"/>
      <c r="L304" s="357"/>
      <c r="M304" s="358"/>
      <c r="N304" s="361" t="str">
        <f t="shared" si="7"/>
        <v/>
      </c>
      <c r="O304" s="362"/>
      <c r="P304" s="352">
        <v>297</v>
      </c>
      <c r="Q304" s="353"/>
      <c r="R304" s="349"/>
      <c r="S304" s="350"/>
      <c r="T304" s="350"/>
      <c r="U304" s="350"/>
      <c r="V304" s="350"/>
      <c r="W304" s="350"/>
      <c r="X304" s="350"/>
      <c r="Y304" s="350"/>
      <c r="Z304" s="350"/>
      <c r="AA304" s="350"/>
      <c r="AB304" s="350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1"/>
    </row>
    <row r="305" spans="2:42" ht="24" customHeight="1">
      <c r="B305" s="352">
        <v>298</v>
      </c>
      <c r="C305" s="353"/>
      <c r="D305" s="356"/>
      <c r="E305" s="357"/>
      <c r="F305" s="357"/>
      <c r="G305" s="357"/>
      <c r="H305" s="357"/>
      <c r="I305" s="357"/>
      <c r="J305" s="357"/>
      <c r="K305" s="357"/>
      <c r="L305" s="357"/>
      <c r="M305" s="358"/>
      <c r="N305" s="361" t="str">
        <f t="shared" si="7"/>
        <v/>
      </c>
      <c r="O305" s="362"/>
      <c r="P305" s="352">
        <v>298</v>
      </c>
      <c r="Q305" s="353"/>
      <c r="R305" s="349"/>
      <c r="S305" s="350"/>
      <c r="T305" s="350"/>
      <c r="U305" s="350"/>
      <c r="V305" s="350"/>
      <c r="W305" s="350"/>
      <c r="X305" s="350"/>
      <c r="Y305" s="350"/>
      <c r="Z305" s="350"/>
      <c r="AA305" s="350"/>
      <c r="AB305" s="350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1"/>
    </row>
    <row r="306" spans="2:42" ht="24" customHeight="1">
      <c r="B306" s="352">
        <v>299</v>
      </c>
      <c r="C306" s="353"/>
      <c r="D306" s="356"/>
      <c r="E306" s="357"/>
      <c r="F306" s="357"/>
      <c r="G306" s="357"/>
      <c r="H306" s="357"/>
      <c r="I306" s="357"/>
      <c r="J306" s="357"/>
      <c r="K306" s="357"/>
      <c r="L306" s="357"/>
      <c r="M306" s="358"/>
      <c r="N306" s="361" t="str">
        <f t="shared" si="7"/>
        <v/>
      </c>
      <c r="O306" s="362"/>
      <c r="P306" s="352">
        <v>299</v>
      </c>
      <c r="Q306" s="353"/>
      <c r="R306" s="349"/>
      <c r="S306" s="350"/>
      <c r="T306" s="350"/>
      <c r="U306" s="350"/>
      <c r="V306" s="350"/>
      <c r="W306" s="350"/>
      <c r="X306" s="350"/>
      <c r="Y306" s="350"/>
      <c r="Z306" s="350"/>
      <c r="AA306" s="350"/>
      <c r="AB306" s="350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1"/>
    </row>
    <row r="307" spans="2:42" ht="24" customHeight="1">
      <c r="B307" s="352">
        <v>300</v>
      </c>
      <c r="C307" s="353"/>
      <c r="D307" s="356"/>
      <c r="E307" s="357"/>
      <c r="F307" s="357"/>
      <c r="G307" s="357"/>
      <c r="H307" s="357"/>
      <c r="I307" s="357"/>
      <c r="J307" s="357"/>
      <c r="K307" s="357"/>
      <c r="L307" s="357"/>
      <c r="M307" s="358"/>
      <c r="N307" s="361" t="str">
        <f t="shared" si="7"/>
        <v/>
      </c>
      <c r="O307" s="362"/>
      <c r="P307" s="352">
        <v>300</v>
      </c>
      <c r="Q307" s="353"/>
      <c r="R307" s="349"/>
      <c r="S307" s="350"/>
      <c r="T307" s="350"/>
      <c r="U307" s="350"/>
      <c r="V307" s="350"/>
      <c r="W307" s="350"/>
      <c r="X307" s="350"/>
      <c r="Y307" s="350"/>
      <c r="Z307" s="350"/>
      <c r="AA307" s="350"/>
      <c r="AB307" s="350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1"/>
    </row>
    <row r="308" spans="2:42" ht="24" customHeight="1">
      <c r="B308" s="352">
        <v>301</v>
      </c>
      <c r="C308" s="353"/>
      <c r="D308" s="356"/>
      <c r="E308" s="357"/>
      <c r="F308" s="357"/>
      <c r="G308" s="357"/>
      <c r="H308" s="357"/>
      <c r="I308" s="357"/>
      <c r="J308" s="357"/>
      <c r="K308" s="357"/>
      <c r="L308" s="357"/>
      <c r="M308" s="358"/>
      <c r="P308" s="352">
        <v>301</v>
      </c>
      <c r="Q308" s="353"/>
      <c r="R308" s="349"/>
      <c r="S308" s="350"/>
      <c r="T308" s="350"/>
      <c r="U308" s="350"/>
      <c r="V308" s="350"/>
      <c r="W308" s="350"/>
      <c r="X308" s="350"/>
      <c r="Y308" s="350"/>
      <c r="Z308" s="350"/>
      <c r="AA308" s="350"/>
      <c r="AB308" s="350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1"/>
    </row>
    <row r="309" spans="2:42" ht="24" customHeight="1">
      <c r="B309" s="352">
        <v>302</v>
      </c>
      <c r="C309" s="353"/>
      <c r="D309" s="356"/>
      <c r="E309" s="357"/>
      <c r="F309" s="357"/>
      <c r="G309" s="357"/>
      <c r="H309" s="357"/>
      <c r="I309" s="357"/>
      <c r="J309" s="357"/>
      <c r="K309" s="357"/>
      <c r="L309" s="357"/>
      <c r="M309" s="358"/>
      <c r="P309" s="352">
        <v>302</v>
      </c>
      <c r="Q309" s="353"/>
      <c r="R309" s="349"/>
      <c r="S309" s="350"/>
      <c r="T309" s="350"/>
      <c r="U309" s="350"/>
      <c r="V309" s="350"/>
      <c r="W309" s="350"/>
      <c r="X309" s="350"/>
      <c r="Y309" s="350"/>
      <c r="Z309" s="350"/>
      <c r="AA309" s="350"/>
      <c r="AB309" s="350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1"/>
    </row>
    <row r="310" spans="2:42" ht="24" customHeight="1">
      <c r="B310" s="352">
        <v>303</v>
      </c>
      <c r="C310" s="353"/>
      <c r="D310" s="356"/>
      <c r="E310" s="357"/>
      <c r="F310" s="357"/>
      <c r="G310" s="357"/>
      <c r="H310" s="357"/>
      <c r="I310" s="357"/>
      <c r="J310" s="357"/>
      <c r="K310" s="357"/>
      <c r="L310" s="357"/>
      <c r="M310" s="358"/>
      <c r="P310" s="352">
        <v>303</v>
      </c>
      <c r="Q310" s="353"/>
      <c r="R310" s="349"/>
      <c r="S310" s="350"/>
      <c r="T310" s="350"/>
      <c r="U310" s="350"/>
      <c r="V310" s="350"/>
      <c r="W310" s="350"/>
      <c r="X310" s="350"/>
      <c r="Y310" s="350"/>
      <c r="Z310" s="350"/>
      <c r="AA310" s="350"/>
      <c r="AB310" s="350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1"/>
    </row>
    <row r="311" spans="2:42" ht="24" customHeight="1">
      <c r="B311" s="352">
        <v>304</v>
      </c>
      <c r="C311" s="353"/>
      <c r="D311" s="356"/>
      <c r="E311" s="357"/>
      <c r="F311" s="357"/>
      <c r="G311" s="357"/>
      <c r="H311" s="357"/>
      <c r="I311" s="357"/>
      <c r="J311" s="357"/>
      <c r="K311" s="357"/>
      <c r="L311" s="357"/>
      <c r="M311" s="358"/>
      <c r="P311" s="352">
        <v>304</v>
      </c>
      <c r="Q311" s="353"/>
      <c r="R311" s="349"/>
      <c r="S311" s="350"/>
      <c r="T311" s="350"/>
      <c r="U311" s="350"/>
      <c r="V311" s="350"/>
      <c r="W311" s="350"/>
      <c r="X311" s="350"/>
      <c r="Y311" s="350"/>
      <c r="Z311" s="350"/>
      <c r="AA311" s="350"/>
      <c r="AB311" s="350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1"/>
    </row>
    <row r="312" spans="2:42" ht="24" customHeight="1">
      <c r="B312" s="352">
        <v>305</v>
      </c>
      <c r="C312" s="353"/>
      <c r="D312" s="356"/>
      <c r="E312" s="357"/>
      <c r="F312" s="357"/>
      <c r="G312" s="357"/>
      <c r="H312" s="357"/>
      <c r="I312" s="357"/>
      <c r="J312" s="357"/>
      <c r="K312" s="357"/>
      <c r="L312" s="357"/>
      <c r="M312" s="358"/>
      <c r="P312" s="352">
        <v>305</v>
      </c>
      <c r="Q312" s="353"/>
      <c r="R312" s="349"/>
      <c r="S312" s="350"/>
      <c r="T312" s="350"/>
      <c r="U312" s="350"/>
      <c r="V312" s="350"/>
      <c r="W312" s="350"/>
      <c r="X312" s="350"/>
      <c r="Y312" s="350"/>
      <c r="Z312" s="350"/>
      <c r="AA312" s="350"/>
      <c r="AB312" s="350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1"/>
    </row>
    <row r="313" spans="2:42" ht="24" customHeight="1">
      <c r="B313" s="352">
        <v>306</v>
      </c>
      <c r="C313" s="353"/>
      <c r="D313" s="356"/>
      <c r="E313" s="357"/>
      <c r="F313" s="357"/>
      <c r="G313" s="357"/>
      <c r="H313" s="357"/>
      <c r="I313" s="357"/>
      <c r="J313" s="357"/>
      <c r="K313" s="357"/>
      <c r="L313" s="357"/>
      <c r="M313" s="358"/>
      <c r="P313" s="352">
        <v>306</v>
      </c>
      <c r="Q313" s="353"/>
      <c r="R313" s="349"/>
      <c r="S313" s="350"/>
      <c r="T313" s="350"/>
      <c r="U313" s="350"/>
      <c r="V313" s="350"/>
      <c r="W313" s="350"/>
      <c r="X313" s="350"/>
      <c r="Y313" s="350"/>
      <c r="Z313" s="350"/>
      <c r="AA313" s="350"/>
      <c r="AB313" s="350"/>
      <c r="AC313" s="350"/>
      <c r="AD313" s="350"/>
      <c r="AE313" s="350"/>
      <c r="AF313" s="350"/>
      <c r="AG313" s="350"/>
      <c r="AH313" s="350"/>
      <c r="AI313" s="350"/>
      <c r="AJ313" s="350"/>
      <c r="AK313" s="350"/>
      <c r="AL313" s="350"/>
      <c r="AM313" s="350"/>
      <c r="AN313" s="350"/>
      <c r="AO313" s="350"/>
      <c r="AP313" s="351"/>
    </row>
    <row r="314" spans="2:42" ht="24" customHeight="1">
      <c r="B314" s="352">
        <v>307</v>
      </c>
      <c r="C314" s="353"/>
      <c r="D314" s="356"/>
      <c r="E314" s="357"/>
      <c r="F314" s="357"/>
      <c r="G314" s="357"/>
      <c r="H314" s="357"/>
      <c r="I314" s="357"/>
      <c r="J314" s="357"/>
      <c r="K314" s="357"/>
      <c r="L314" s="357"/>
      <c r="M314" s="358"/>
      <c r="P314" s="352">
        <v>307</v>
      </c>
      <c r="Q314" s="353"/>
      <c r="R314" s="349"/>
      <c r="S314" s="350"/>
      <c r="T314" s="350"/>
      <c r="U314" s="350"/>
      <c r="V314" s="350"/>
      <c r="W314" s="350"/>
      <c r="X314" s="350"/>
      <c r="Y314" s="350"/>
      <c r="Z314" s="350"/>
      <c r="AA314" s="350"/>
      <c r="AB314" s="350"/>
      <c r="AC314" s="350"/>
      <c r="AD314" s="350"/>
      <c r="AE314" s="350"/>
      <c r="AF314" s="350"/>
      <c r="AG314" s="350"/>
      <c r="AH314" s="350"/>
      <c r="AI314" s="350"/>
      <c r="AJ314" s="350"/>
      <c r="AK314" s="350"/>
      <c r="AL314" s="350"/>
      <c r="AM314" s="350"/>
      <c r="AN314" s="350"/>
      <c r="AO314" s="350"/>
      <c r="AP314" s="351"/>
    </row>
    <row r="315" spans="2:42" ht="24" customHeight="1">
      <c r="B315" s="352">
        <v>308</v>
      </c>
      <c r="C315" s="353"/>
      <c r="D315" s="356"/>
      <c r="E315" s="357"/>
      <c r="F315" s="357"/>
      <c r="G315" s="357"/>
      <c r="H315" s="357"/>
      <c r="I315" s="357"/>
      <c r="J315" s="357"/>
      <c r="K315" s="357"/>
      <c r="L315" s="357"/>
      <c r="M315" s="358"/>
      <c r="P315" s="352">
        <v>308</v>
      </c>
      <c r="Q315" s="353"/>
      <c r="R315" s="349"/>
      <c r="S315" s="350"/>
      <c r="T315" s="350"/>
      <c r="U315" s="350"/>
      <c r="V315" s="350"/>
      <c r="W315" s="350"/>
      <c r="X315" s="350"/>
      <c r="Y315" s="350"/>
      <c r="Z315" s="350"/>
      <c r="AA315" s="350"/>
      <c r="AB315" s="350"/>
      <c r="AC315" s="350"/>
      <c r="AD315" s="350"/>
      <c r="AE315" s="350"/>
      <c r="AF315" s="350"/>
      <c r="AG315" s="350"/>
      <c r="AH315" s="350"/>
      <c r="AI315" s="350"/>
      <c r="AJ315" s="350"/>
      <c r="AK315" s="350"/>
      <c r="AL315" s="350"/>
      <c r="AM315" s="350"/>
      <c r="AN315" s="350"/>
      <c r="AO315" s="350"/>
      <c r="AP315" s="351"/>
    </row>
    <row r="316" spans="2:42" ht="24" customHeight="1">
      <c r="B316" s="352">
        <v>309</v>
      </c>
      <c r="C316" s="353"/>
      <c r="D316" s="356"/>
      <c r="E316" s="357"/>
      <c r="F316" s="357"/>
      <c r="G316" s="357"/>
      <c r="H316" s="357"/>
      <c r="I316" s="357"/>
      <c r="J316" s="357"/>
      <c r="K316" s="357"/>
      <c r="L316" s="357"/>
      <c r="M316" s="358"/>
      <c r="P316" s="352">
        <v>309</v>
      </c>
      <c r="Q316" s="353"/>
      <c r="R316" s="349"/>
      <c r="S316" s="350"/>
      <c r="T316" s="350"/>
      <c r="U316" s="350"/>
      <c r="V316" s="350"/>
      <c r="W316" s="350"/>
      <c r="X316" s="350"/>
      <c r="Y316" s="350"/>
      <c r="Z316" s="350"/>
      <c r="AA316" s="350"/>
      <c r="AB316" s="350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1"/>
    </row>
    <row r="317" spans="2:42" ht="24" customHeight="1">
      <c r="B317" s="352">
        <v>310</v>
      </c>
      <c r="C317" s="353"/>
      <c r="D317" s="356"/>
      <c r="E317" s="357"/>
      <c r="F317" s="357"/>
      <c r="G317" s="357"/>
      <c r="H317" s="357"/>
      <c r="I317" s="357"/>
      <c r="J317" s="357"/>
      <c r="K317" s="357"/>
      <c r="L317" s="357"/>
      <c r="M317" s="358"/>
      <c r="P317" s="352">
        <v>310</v>
      </c>
      <c r="Q317" s="353"/>
      <c r="R317" s="349"/>
      <c r="S317" s="350"/>
      <c r="T317" s="350"/>
      <c r="U317" s="350"/>
      <c r="V317" s="350"/>
      <c r="W317" s="350"/>
      <c r="X317" s="350"/>
      <c r="Y317" s="350"/>
      <c r="Z317" s="350"/>
      <c r="AA317" s="350"/>
      <c r="AB317" s="350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1"/>
    </row>
    <row r="318" spans="2:42" ht="24" customHeight="1">
      <c r="B318" s="352">
        <v>311</v>
      </c>
      <c r="C318" s="353"/>
      <c r="D318" s="356"/>
      <c r="E318" s="357"/>
      <c r="F318" s="357"/>
      <c r="G318" s="357"/>
      <c r="H318" s="357"/>
      <c r="I318" s="357"/>
      <c r="J318" s="357"/>
      <c r="K318" s="357"/>
      <c r="L318" s="357"/>
      <c r="M318" s="358"/>
      <c r="P318" s="352">
        <v>311</v>
      </c>
      <c r="Q318" s="353"/>
      <c r="R318" s="349"/>
      <c r="S318" s="350"/>
      <c r="T318" s="350"/>
      <c r="U318" s="350"/>
      <c r="V318" s="350"/>
      <c r="W318" s="350"/>
      <c r="X318" s="350"/>
      <c r="Y318" s="350"/>
      <c r="Z318" s="350"/>
      <c r="AA318" s="350"/>
      <c r="AB318" s="350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1"/>
    </row>
    <row r="319" spans="2:42" ht="24" customHeight="1">
      <c r="B319" s="352">
        <v>312</v>
      </c>
      <c r="C319" s="353"/>
      <c r="D319" s="356"/>
      <c r="E319" s="357"/>
      <c r="F319" s="357"/>
      <c r="G319" s="357"/>
      <c r="H319" s="357"/>
      <c r="I319" s="357"/>
      <c r="J319" s="357"/>
      <c r="K319" s="357"/>
      <c r="L319" s="357"/>
      <c r="M319" s="358"/>
      <c r="P319" s="352">
        <v>312</v>
      </c>
      <c r="Q319" s="353"/>
      <c r="R319" s="349"/>
      <c r="S319" s="350"/>
      <c r="T319" s="350"/>
      <c r="U319" s="350"/>
      <c r="V319" s="350"/>
      <c r="W319" s="350"/>
      <c r="X319" s="350"/>
      <c r="Y319" s="350"/>
      <c r="Z319" s="350"/>
      <c r="AA319" s="350"/>
      <c r="AB319" s="350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1"/>
    </row>
    <row r="320" spans="2:42" ht="24" customHeight="1">
      <c r="B320" s="352">
        <v>313</v>
      </c>
      <c r="C320" s="353"/>
      <c r="D320" s="356"/>
      <c r="E320" s="357"/>
      <c r="F320" s="357"/>
      <c r="G320" s="357"/>
      <c r="H320" s="357"/>
      <c r="I320" s="357"/>
      <c r="J320" s="357"/>
      <c r="K320" s="357"/>
      <c r="L320" s="357"/>
      <c r="M320" s="358"/>
      <c r="P320" s="352">
        <v>313</v>
      </c>
      <c r="Q320" s="353"/>
      <c r="R320" s="349"/>
      <c r="S320" s="350"/>
      <c r="T320" s="350"/>
      <c r="U320" s="350"/>
      <c r="V320" s="350"/>
      <c r="W320" s="350"/>
      <c r="X320" s="350"/>
      <c r="Y320" s="350"/>
      <c r="Z320" s="350"/>
      <c r="AA320" s="350"/>
      <c r="AB320" s="350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1"/>
    </row>
    <row r="321" spans="2:42" ht="24" customHeight="1">
      <c r="B321" s="352">
        <v>314</v>
      </c>
      <c r="C321" s="353"/>
      <c r="D321" s="356"/>
      <c r="E321" s="357"/>
      <c r="F321" s="357"/>
      <c r="G321" s="357"/>
      <c r="H321" s="357"/>
      <c r="I321" s="357"/>
      <c r="J321" s="357"/>
      <c r="K321" s="357"/>
      <c r="L321" s="357"/>
      <c r="M321" s="358"/>
      <c r="P321" s="352">
        <v>314</v>
      </c>
      <c r="Q321" s="353"/>
      <c r="R321" s="349"/>
      <c r="S321" s="350"/>
      <c r="T321" s="350"/>
      <c r="U321" s="350"/>
      <c r="V321" s="350"/>
      <c r="W321" s="350"/>
      <c r="X321" s="350"/>
      <c r="Y321" s="350"/>
      <c r="Z321" s="350"/>
      <c r="AA321" s="350"/>
      <c r="AB321" s="350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1"/>
    </row>
    <row r="322" spans="2:42" ht="24" customHeight="1">
      <c r="B322" s="352">
        <v>315</v>
      </c>
      <c r="C322" s="353"/>
      <c r="D322" s="356"/>
      <c r="E322" s="357"/>
      <c r="F322" s="357"/>
      <c r="G322" s="357"/>
      <c r="H322" s="357"/>
      <c r="I322" s="357"/>
      <c r="J322" s="357"/>
      <c r="K322" s="357"/>
      <c r="L322" s="357"/>
      <c r="M322" s="358"/>
      <c r="P322" s="352">
        <v>315</v>
      </c>
      <c r="Q322" s="353"/>
      <c r="R322" s="349"/>
      <c r="S322" s="350"/>
      <c r="T322" s="350"/>
      <c r="U322" s="350"/>
      <c r="V322" s="350"/>
      <c r="W322" s="350"/>
      <c r="X322" s="350"/>
      <c r="Y322" s="350"/>
      <c r="Z322" s="350"/>
      <c r="AA322" s="350"/>
      <c r="AB322" s="350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1"/>
    </row>
    <row r="323" spans="2:42" ht="24" customHeight="1">
      <c r="B323" s="352">
        <v>316</v>
      </c>
      <c r="C323" s="353"/>
      <c r="D323" s="356"/>
      <c r="E323" s="357"/>
      <c r="F323" s="357"/>
      <c r="G323" s="357"/>
      <c r="H323" s="357"/>
      <c r="I323" s="357"/>
      <c r="J323" s="357"/>
      <c r="K323" s="357"/>
      <c r="L323" s="357"/>
      <c r="M323" s="358"/>
      <c r="P323" s="352">
        <v>316</v>
      </c>
      <c r="Q323" s="353"/>
      <c r="R323" s="349"/>
      <c r="S323" s="350"/>
      <c r="T323" s="350"/>
      <c r="U323" s="350"/>
      <c r="V323" s="350"/>
      <c r="W323" s="350"/>
      <c r="X323" s="350"/>
      <c r="Y323" s="350"/>
      <c r="Z323" s="350"/>
      <c r="AA323" s="350"/>
      <c r="AB323" s="350"/>
      <c r="AC323" s="350"/>
      <c r="AD323" s="350"/>
      <c r="AE323" s="350"/>
      <c r="AF323" s="350"/>
      <c r="AG323" s="350"/>
      <c r="AH323" s="350"/>
      <c r="AI323" s="350"/>
      <c r="AJ323" s="350"/>
      <c r="AK323" s="350"/>
      <c r="AL323" s="350"/>
      <c r="AM323" s="350"/>
      <c r="AN323" s="350"/>
      <c r="AO323" s="350"/>
      <c r="AP323" s="351"/>
    </row>
    <row r="324" spans="2:42" ht="24" customHeight="1">
      <c r="B324" s="352">
        <v>317</v>
      </c>
      <c r="C324" s="353"/>
      <c r="D324" s="356"/>
      <c r="E324" s="357"/>
      <c r="F324" s="357"/>
      <c r="G324" s="357"/>
      <c r="H324" s="357"/>
      <c r="I324" s="357"/>
      <c r="J324" s="357"/>
      <c r="K324" s="357"/>
      <c r="L324" s="357"/>
      <c r="M324" s="358"/>
      <c r="P324" s="352">
        <v>317</v>
      </c>
      <c r="Q324" s="353"/>
      <c r="R324" s="349"/>
      <c r="S324" s="350"/>
      <c r="T324" s="350"/>
      <c r="U324" s="350"/>
      <c r="V324" s="350"/>
      <c r="W324" s="350"/>
      <c r="X324" s="350"/>
      <c r="Y324" s="350"/>
      <c r="Z324" s="350"/>
      <c r="AA324" s="350"/>
      <c r="AB324" s="350"/>
      <c r="AC324" s="350"/>
      <c r="AD324" s="350"/>
      <c r="AE324" s="350"/>
      <c r="AF324" s="350"/>
      <c r="AG324" s="350"/>
      <c r="AH324" s="350"/>
      <c r="AI324" s="350"/>
      <c r="AJ324" s="350"/>
      <c r="AK324" s="350"/>
      <c r="AL324" s="350"/>
      <c r="AM324" s="350"/>
      <c r="AN324" s="350"/>
      <c r="AO324" s="350"/>
      <c r="AP324" s="351"/>
    </row>
    <row r="325" spans="2:42" ht="24" customHeight="1">
      <c r="B325" s="352">
        <v>318</v>
      </c>
      <c r="C325" s="353"/>
      <c r="D325" s="356"/>
      <c r="E325" s="357"/>
      <c r="F325" s="357"/>
      <c r="G325" s="357"/>
      <c r="H325" s="357"/>
      <c r="I325" s="357"/>
      <c r="J325" s="357"/>
      <c r="K325" s="357"/>
      <c r="L325" s="357"/>
      <c r="M325" s="358"/>
      <c r="P325" s="352">
        <v>318</v>
      </c>
      <c r="Q325" s="353"/>
      <c r="R325" s="349"/>
      <c r="S325" s="350"/>
      <c r="T325" s="350"/>
      <c r="U325" s="350"/>
      <c r="V325" s="350"/>
      <c r="W325" s="350"/>
      <c r="X325" s="350"/>
      <c r="Y325" s="350"/>
      <c r="Z325" s="350"/>
      <c r="AA325" s="350"/>
      <c r="AB325" s="350"/>
      <c r="AC325" s="350"/>
      <c r="AD325" s="350"/>
      <c r="AE325" s="350"/>
      <c r="AF325" s="350"/>
      <c r="AG325" s="350"/>
      <c r="AH325" s="350"/>
      <c r="AI325" s="350"/>
      <c r="AJ325" s="350"/>
      <c r="AK325" s="350"/>
      <c r="AL325" s="350"/>
      <c r="AM325" s="350"/>
      <c r="AN325" s="350"/>
      <c r="AO325" s="350"/>
      <c r="AP325" s="351"/>
    </row>
    <row r="326" spans="2:42" ht="24" customHeight="1">
      <c r="B326" s="352">
        <v>319</v>
      </c>
      <c r="C326" s="353"/>
      <c r="D326" s="356"/>
      <c r="E326" s="357"/>
      <c r="F326" s="357"/>
      <c r="G326" s="357"/>
      <c r="H326" s="357"/>
      <c r="I326" s="357"/>
      <c r="J326" s="357"/>
      <c r="K326" s="357"/>
      <c r="L326" s="357"/>
      <c r="M326" s="358"/>
      <c r="P326" s="352">
        <v>319</v>
      </c>
      <c r="Q326" s="353"/>
      <c r="R326" s="349"/>
      <c r="S326" s="350"/>
      <c r="T326" s="350"/>
      <c r="U326" s="350"/>
      <c r="V326" s="350"/>
      <c r="W326" s="350"/>
      <c r="X326" s="350"/>
      <c r="Y326" s="350"/>
      <c r="Z326" s="350"/>
      <c r="AA326" s="350"/>
      <c r="AB326" s="350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1"/>
    </row>
    <row r="327" spans="2:42" ht="24" customHeight="1">
      <c r="B327" s="352">
        <v>320</v>
      </c>
      <c r="C327" s="353"/>
      <c r="D327" s="356"/>
      <c r="E327" s="357"/>
      <c r="F327" s="357"/>
      <c r="G327" s="357"/>
      <c r="H327" s="357"/>
      <c r="I327" s="357"/>
      <c r="J327" s="357"/>
      <c r="K327" s="357"/>
      <c r="L327" s="357"/>
      <c r="M327" s="358"/>
      <c r="P327" s="352">
        <v>320</v>
      </c>
      <c r="Q327" s="353"/>
      <c r="R327" s="349"/>
      <c r="S327" s="350"/>
      <c r="T327" s="350"/>
      <c r="U327" s="350"/>
      <c r="V327" s="350"/>
      <c r="W327" s="350"/>
      <c r="X327" s="350"/>
      <c r="Y327" s="350"/>
      <c r="Z327" s="350"/>
      <c r="AA327" s="350"/>
      <c r="AB327" s="350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1"/>
    </row>
    <row r="328" spans="2:42" ht="24" customHeight="1">
      <c r="B328" s="352">
        <v>321</v>
      </c>
      <c r="C328" s="353"/>
      <c r="D328" s="356"/>
      <c r="E328" s="357"/>
      <c r="F328" s="357"/>
      <c r="G328" s="357"/>
      <c r="H328" s="357"/>
      <c r="I328" s="357"/>
      <c r="J328" s="357"/>
      <c r="K328" s="357"/>
      <c r="L328" s="357"/>
      <c r="M328" s="358"/>
      <c r="P328" s="352">
        <v>321</v>
      </c>
      <c r="Q328" s="353"/>
      <c r="R328" s="349"/>
      <c r="S328" s="350"/>
      <c r="T328" s="350"/>
      <c r="U328" s="350"/>
      <c r="V328" s="350"/>
      <c r="W328" s="350"/>
      <c r="X328" s="350"/>
      <c r="Y328" s="350"/>
      <c r="Z328" s="350"/>
      <c r="AA328" s="350"/>
      <c r="AB328" s="350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1"/>
    </row>
    <row r="329" spans="2:42" ht="24" customHeight="1">
      <c r="B329" s="352">
        <v>322</v>
      </c>
      <c r="C329" s="353"/>
      <c r="D329" s="356"/>
      <c r="E329" s="357"/>
      <c r="F329" s="357"/>
      <c r="G329" s="357"/>
      <c r="H329" s="357"/>
      <c r="I329" s="357"/>
      <c r="J329" s="357"/>
      <c r="K329" s="357"/>
      <c r="L329" s="357"/>
      <c r="M329" s="358"/>
      <c r="P329" s="352">
        <v>322</v>
      </c>
      <c r="Q329" s="353"/>
      <c r="R329" s="349"/>
      <c r="S329" s="350"/>
      <c r="T329" s="350"/>
      <c r="U329" s="350"/>
      <c r="V329" s="350"/>
      <c r="W329" s="350"/>
      <c r="X329" s="350"/>
      <c r="Y329" s="350"/>
      <c r="Z329" s="350"/>
      <c r="AA329" s="350"/>
      <c r="AB329" s="350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1"/>
    </row>
    <row r="330" spans="2:42" ht="24" customHeight="1">
      <c r="B330" s="352">
        <v>323</v>
      </c>
      <c r="C330" s="353"/>
      <c r="D330" s="356"/>
      <c r="E330" s="357"/>
      <c r="F330" s="357"/>
      <c r="G330" s="357"/>
      <c r="H330" s="357"/>
      <c r="I330" s="357"/>
      <c r="J330" s="357"/>
      <c r="K330" s="357"/>
      <c r="L330" s="357"/>
      <c r="M330" s="358"/>
      <c r="P330" s="352">
        <v>323</v>
      </c>
      <c r="Q330" s="353"/>
      <c r="R330" s="349"/>
      <c r="S330" s="350"/>
      <c r="T330" s="350"/>
      <c r="U330" s="350"/>
      <c r="V330" s="350"/>
      <c r="W330" s="350"/>
      <c r="X330" s="350"/>
      <c r="Y330" s="350"/>
      <c r="Z330" s="350"/>
      <c r="AA330" s="350"/>
      <c r="AB330" s="350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1"/>
    </row>
    <row r="331" spans="2:42" ht="24" customHeight="1">
      <c r="B331" s="352">
        <v>324</v>
      </c>
      <c r="C331" s="353"/>
      <c r="D331" s="356"/>
      <c r="E331" s="357"/>
      <c r="F331" s="357"/>
      <c r="G331" s="357"/>
      <c r="H331" s="357"/>
      <c r="I331" s="357"/>
      <c r="J331" s="357"/>
      <c r="K331" s="357"/>
      <c r="L331" s="357"/>
      <c r="M331" s="358"/>
      <c r="P331" s="352">
        <v>324</v>
      </c>
      <c r="Q331" s="353"/>
      <c r="R331" s="349"/>
      <c r="S331" s="350"/>
      <c r="T331" s="350"/>
      <c r="U331" s="350"/>
      <c r="V331" s="350"/>
      <c r="W331" s="350"/>
      <c r="X331" s="350"/>
      <c r="Y331" s="350"/>
      <c r="Z331" s="350"/>
      <c r="AA331" s="350"/>
      <c r="AB331" s="350"/>
      <c r="AC331" s="350"/>
      <c r="AD331" s="350"/>
      <c r="AE331" s="350"/>
      <c r="AF331" s="350"/>
      <c r="AG331" s="350"/>
      <c r="AH331" s="350"/>
      <c r="AI331" s="350"/>
      <c r="AJ331" s="350"/>
      <c r="AK331" s="350"/>
      <c r="AL331" s="350"/>
      <c r="AM331" s="350"/>
      <c r="AN331" s="350"/>
      <c r="AO331" s="350"/>
      <c r="AP331" s="351"/>
    </row>
    <row r="332" spans="2:42" ht="24" customHeight="1">
      <c r="B332" s="352">
        <v>325</v>
      </c>
      <c r="C332" s="353"/>
      <c r="D332" s="356"/>
      <c r="E332" s="357"/>
      <c r="F332" s="357"/>
      <c r="G332" s="357"/>
      <c r="H332" s="357"/>
      <c r="I332" s="357"/>
      <c r="J332" s="357"/>
      <c r="K332" s="357"/>
      <c r="L332" s="357"/>
      <c r="M332" s="358"/>
      <c r="P332" s="352">
        <v>325</v>
      </c>
      <c r="Q332" s="353"/>
      <c r="R332" s="349"/>
      <c r="S332" s="350"/>
      <c r="T332" s="350"/>
      <c r="U332" s="350"/>
      <c r="V332" s="350"/>
      <c r="W332" s="350"/>
      <c r="X332" s="350"/>
      <c r="Y332" s="350"/>
      <c r="Z332" s="350"/>
      <c r="AA332" s="350"/>
      <c r="AB332" s="350"/>
      <c r="AC332" s="350"/>
      <c r="AD332" s="350"/>
      <c r="AE332" s="350"/>
      <c r="AF332" s="350"/>
      <c r="AG332" s="350"/>
      <c r="AH332" s="350"/>
      <c r="AI332" s="350"/>
      <c r="AJ332" s="350"/>
      <c r="AK332" s="350"/>
      <c r="AL332" s="350"/>
      <c r="AM332" s="350"/>
      <c r="AN332" s="350"/>
      <c r="AO332" s="350"/>
      <c r="AP332" s="351"/>
    </row>
    <row r="333" spans="2:42" ht="24" customHeight="1">
      <c r="B333" s="352">
        <v>326</v>
      </c>
      <c r="C333" s="353"/>
      <c r="D333" s="356"/>
      <c r="E333" s="357"/>
      <c r="F333" s="357"/>
      <c r="G333" s="357"/>
      <c r="H333" s="357"/>
      <c r="I333" s="357"/>
      <c r="J333" s="357"/>
      <c r="K333" s="357"/>
      <c r="L333" s="357"/>
      <c r="M333" s="358"/>
      <c r="P333" s="352">
        <v>326</v>
      </c>
      <c r="Q333" s="353"/>
      <c r="R333" s="349"/>
      <c r="S333" s="350"/>
      <c r="T333" s="350"/>
      <c r="U333" s="350"/>
      <c r="V333" s="350"/>
      <c r="W333" s="350"/>
      <c r="X333" s="350"/>
      <c r="Y333" s="350"/>
      <c r="Z333" s="350"/>
      <c r="AA333" s="350"/>
      <c r="AB333" s="350"/>
      <c r="AC333" s="350"/>
      <c r="AD333" s="350"/>
      <c r="AE333" s="350"/>
      <c r="AF333" s="350"/>
      <c r="AG333" s="350"/>
      <c r="AH333" s="350"/>
      <c r="AI333" s="350"/>
      <c r="AJ333" s="350"/>
      <c r="AK333" s="350"/>
      <c r="AL333" s="350"/>
      <c r="AM333" s="350"/>
      <c r="AN333" s="350"/>
      <c r="AO333" s="350"/>
      <c r="AP333" s="351"/>
    </row>
    <row r="334" spans="2:42" ht="24" customHeight="1">
      <c r="B334" s="352">
        <v>327</v>
      </c>
      <c r="C334" s="353"/>
      <c r="D334" s="356"/>
      <c r="E334" s="357"/>
      <c r="F334" s="357"/>
      <c r="G334" s="357"/>
      <c r="H334" s="357"/>
      <c r="I334" s="357"/>
      <c r="J334" s="357"/>
      <c r="K334" s="357"/>
      <c r="L334" s="357"/>
      <c r="M334" s="358"/>
      <c r="P334" s="352">
        <v>327</v>
      </c>
      <c r="Q334" s="353"/>
      <c r="R334" s="349"/>
      <c r="S334" s="350"/>
      <c r="T334" s="350"/>
      <c r="U334" s="350"/>
      <c r="V334" s="350"/>
      <c r="W334" s="350"/>
      <c r="X334" s="350"/>
      <c r="Y334" s="350"/>
      <c r="Z334" s="350"/>
      <c r="AA334" s="350"/>
      <c r="AB334" s="350"/>
      <c r="AC334" s="350"/>
      <c r="AD334" s="350"/>
      <c r="AE334" s="350"/>
      <c r="AF334" s="350"/>
      <c r="AG334" s="350"/>
      <c r="AH334" s="350"/>
      <c r="AI334" s="350"/>
      <c r="AJ334" s="350"/>
      <c r="AK334" s="350"/>
      <c r="AL334" s="350"/>
      <c r="AM334" s="350"/>
      <c r="AN334" s="350"/>
      <c r="AO334" s="350"/>
      <c r="AP334" s="351"/>
    </row>
    <row r="335" spans="2:42" ht="24" customHeight="1">
      <c r="B335" s="352">
        <v>328</v>
      </c>
      <c r="C335" s="353"/>
      <c r="D335" s="356"/>
      <c r="E335" s="357"/>
      <c r="F335" s="357"/>
      <c r="G335" s="357"/>
      <c r="H335" s="357"/>
      <c r="I335" s="357"/>
      <c r="J335" s="357"/>
      <c r="K335" s="357"/>
      <c r="L335" s="357"/>
      <c r="M335" s="358"/>
      <c r="P335" s="352">
        <v>328</v>
      </c>
      <c r="Q335" s="353"/>
      <c r="R335" s="349"/>
      <c r="S335" s="350"/>
      <c r="T335" s="350"/>
      <c r="U335" s="350"/>
      <c r="V335" s="350"/>
      <c r="W335" s="350"/>
      <c r="X335" s="350"/>
      <c r="Y335" s="350"/>
      <c r="Z335" s="350"/>
      <c r="AA335" s="350"/>
      <c r="AB335" s="350"/>
      <c r="AC335" s="350"/>
      <c r="AD335" s="350"/>
      <c r="AE335" s="350"/>
      <c r="AF335" s="350"/>
      <c r="AG335" s="350"/>
      <c r="AH335" s="350"/>
      <c r="AI335" s="350"/>
      <c r="AJ335" s="350"/>
      <c r="AK335" s="350"/>
      <c r="AL335" s="350"/>
      <c r="AM335" s="350"/>
      <c r="AN335" s="350"/>
      <c r="AO335" s="350"/>
      <c r="AP335" s="351"/>
    </row>
    <row r="336" spans="2:42" ht="24" customHeight="1">
      <c r="B336" s="352">
        <v>329</v>
      </c>
      <c r="C336" s="353"/>
      <c r="D336" s="356"/>
      <c r="E336" s="357"/>
      <c r="F336" s="357"/>
      <c r="G336" s="357"/>
      <c r="H336" s="357"/>
      <c r="I336" s="357"/>
      <c r="J336" s="357"/>
      <c r="K336" s="357"/>
      <c r="L336" s="357"/>
      <c r="M336" s="358"/>
      <c r="P336" s="352">
        <v>329</v>
      </c>
      <c r="Q336" s="353"/>
      <c r="R336" s="349"/>
      <c r="S336" s="350"/>
      <c r="T336" s="350"/>
      <c r="U336" s="350"/>
      <c r="V336" s="350"/>
      <c r="W336" s="350"/>
      <c r="X336" s="350"/>
      <c r="Y336" s="350"/>
      <c r="Z336" s="350"/>
      <c r="AA336" s="350"/>
      <c r="AB336" s="350"/>
      <c r="AC336" s="350"/>
      <c r="AD336" s="350"/>
      <c r="AE336" s="350"/>
      <c r="AF336" s="350"/>
      <c r="AG336" s="350"/>
      <c r="AH336" s="350"/>
      <c r="AI336" s="350"/>
      <c r="AJ336" s="350"/>
      <c r="AK336" s="350"/>
      <c r="AL336" s="350"/>
      <c r="AM336" s="350"/>
      <c r="AN336" s="350"/>
      <c r="AO336" s="350"/>
      <c r="AP336" s="351"/>
    </row>
    <row r="337" spans="2:42" ht="24" customHeight="1">
      <c r="B337" s="352">
        <v>330</v>
      </c>
      <c r="C337" s="353"/>
      <c r="D337" s="356"/>
      <c r="E337" s="357"/>
      <c r="F337" s="357"/>
      <c r="G337" s="357"/>
      <c r="H337" s="357"/>
      <c r="I337" s="357"/>
      <c r="J337" s="357"/>
      <c r="K337" s="357"/>
      <c r="L337" s="357"/>
      <c r="M337" s="358"/>
      <c r="P337" s="352">
        <v>330</v>
      </c>
      <c r="Q337" s="353"/>
      <c r="R337" s="349"/>
      <c r="S337" s="350"/>
      <c r="T337" s="350"/>
      <c r="U337" s="350"/>
      <c r="V337" s="350"/>
      <c r="W337" s="350"/>
      <c r="X337" s="350"/>
      <c r="Y337" s="350"/>
      <c r="Z337" s="350"/>
      <c r="AA337" s="350"/>
      <c r="AB337" s="350"/>
      <c r="AC337" s="350"/>
      <c r="AD337" s="350"/>
      <c r="AE337" s="350"/>
      <c r="AF337" s="350"/>
      <c r="AG337" s="350"/>
      <c r="AH337" s="350"/>
      <c r="AI337" s="350"/>
      <c r="AJ337" s="350"/>
      <c r="AK337" s="350"/>
      <c r="AL337" s="350"/>
      <c r="AM337" s="350"/>
      <c r="AN337" s="350"/>
      <c r="AO337" s="350"/>
      <c r="AP337" s="351"/>
    </row>
    <row r="338" spans="2:42" ht="24" customHeight="1">
      <c r="B338" s="352">
        <v>331</v>
      </c>
      <c r="C338" s="353"/>
      <c r="D338" s="356"/>
      <c r="E338" s="357"/>
      <c r="F338" s="357"/>
      <c r="G338" s="357"/>
      <c r="H338" s="357"/>
      <c r="I338" s="357"/>
      <c r="J338" s="357"/>
      <c r="K338" s="357"/>
      <c r="L338" s="357"/>
      <c r="M338" s="358"/>
      <c r="P338" s="352">
        <v>331</v>
      </c>
      <c r="Q338" s="353"/>
      <c r="R338" s="349"/>
      <c r="S338" s="350"/>
      <c r="T338" s="350"/>
      <c r="U338" s="350"/>
      <c r="V338" s="350"/>
      <c r="W338" s="350"/>
      <c r="X338" s="350"/>
      <c r="Y338" s="350"/>
      <c r="Z338" s="350"/>
      <c r="AA338" s="350"/>
      <c r="AB338" s="350"/>
      <c r="AC338" s="350"/>
      <c r="AD338" s="350"/>
      <c r="AE338" s="350"/>
      <c r="AF338" s="350"/>
      <c r="AG338" s="350"/>
      <c r="AH338" s="350"/>
      <c r="AI338" s="350"/>
      <c r="AJ338" s="350"/>
      <c r="AK338" s="350"/>
      <c r="AL338" s="350"/>
      <c r="AM338" s="350"/>
      <c r="AN338" s="350"/>
      <c r="AO338" s="350"/>
      <c r="AP338" s="351"/>
    </row>
    <row r="339" spans="2:42" ht="24" customHeight="1">
      <c r="B339" s="352">
        <v>332</v>
      </c>
      <c r="C339" s="353"/>
      <c r="D339" s="356"/>
      <c r="E339" s="357"/>
      <c r="F339" s="357"/>
      <c r="G339" s="357"/>
      <c r="H339" s="357"/>
      <c r="I339" s="357"/>
      <c r="J339" s="357"/>
      <c r="K339" s="357"/>
      <c r="L339" s="357"/>
      <c r="M339" s="358"/>
      <c r="P339" s="352">
        <v>332</v>
      </c>
      <c r="Q339" s="353"/>
      <c r="R339" s="349"/>
      <c r="S339" s="350"/>
      <c r="T339" s="350"/>
      <c r="U339" s="350"/>
      <c r="V339" s="350"/>
      <c r="W339" s="350"/>
      <c r="X339" s="350"/>
      <c r="Y339" s="350"/>
      <c r="Z339" s="350"/>
      <c r="AA339" s="350"/>
      <c r="AB339" s="350"/>
      <c r="AC339" s="350"/>
      <c r="AD339" s="350"/>
      <c r="AE339" s="350"/>
      <c r="AF339" s="350"/>
      <c r="AG339" s="350"/>
      <c r="AH339" s="350"/>
      <c r="AI339" s="350"/>
      <c r="AJ339" s="350"/>
      <c r="AK339" s="350"/>
      <c r="AL339" s="350"/>
      <c r="AM339" s="350"/>
      <c r="AN339" s="350"/>
      <c r="AO339" s="350"/>
      <c r="AP339" s="351"/>
    </row>
    <row r="340" spans="2:42" ht="24" customHeight="1">
      <c r="B340" s="352">
        <v>333</v>
      </c>
      <c r="C340" s="353"/>
      <c r="D340" s="356"/>
      <c r="E340" s="357"/>
      <c r="F340" s="357"/>
      <c r="G340" s="357"/>
      <c r="H340" s="357"/>
      <c r="I340" s="357"/>
      <c r="J340" s="357"/>
      <c r="K340" s="357"/>
      <c r="L340" s="357"/>
      <c r="M340" s="358"/>
      <c r="P340" s="352">
        <v>333</v>
      </c>
      <c r="Q340" s="353"/>
      <c r="R340" s="349"/>
      <c r="S340" s="350"/>
      <c r="T340" s="350"/>
      <c r="U340" s="350"/>
      <c r="V340" s="350"/>
      <c r="W340" s="350"/>
      <c r="X340" s="350"/>
      <c r="Y340" s="350"/>
      <c r="Z340" s="350"/>
      <c r="AA340" s="350"/>
      <c r="AB340" s="350"/>
      <c r="AC340" s="350"/>
      <c r="AD340" s="350"/>
      <c r="AE340" s="350"/>
      <c r="AF340" s="350"/>
      <c r="AG340" s="350"/>
      <c r="AH340" s="350"/>
      <c r="AI340" s="350"/>
      <c r="AJ340" s="350"/>
      <c r="AK340" s="350"/>
      <c r="AL340" s="350"/>
      <c r="AM340" s="350"/>
      <c r="AN340" s="350"/>
      <c r="AO340" s="350"/>
      <c r="AP340" s="351"/>
    </row>
    <row r="341" spans="2:42" ht="24" customHeight="1">
      <c r="B341" s="352">
        <v>334</v>
      </c>
      <c r="C341" s="353"/>
      <c r="D341" s="356"/>
      <c r="E341" s="357"/>
      <c r="F341" s="357"/>
      <c r="G341" s="357"/>
      <c r="H341" s="357"/>
      <c r="I341" s="357"/>
      <c r="J341" s="357"/>
      <c r="K341" s="357"/>
      <c r="L341" s="357"/>
      <c r="M341" s="358"/>
      <c r="P341" s="352">
        <v>334</v>
      </c>
      <c r="Q341" s="353"/>
      <c r="R341" s="349"/>
      <c r="S341" s="350"/>
      <c r="T341" s="350"/>
      <c r="U341" s="350"/>
      <c r="V341" s="350"/>
      <c r="W341" s="350"/>
      <c r="X341" s="350"/>
      <c r="Y341" s="350"/>
      <c r="Z341" s="350"/>
      <c r="AA341" s="350"/>
      <c r="AB341" s="350"/>
      <c r="AC341" s="350"/>
      <c r="AD341" s="350"/>
      <c r="AE341" s="350"/>
      <c r="AF341" s="350"/>
      <c r="AG341" s="350"/>
      <c r="AH341" s="350"/>
      <c r="AI341" s="350"/>
      <c r="AJ341" s="350"/>
      <c r="AK341" s="350"/>
      <c r="AL341" s="350"/>
      <c r="AM341" s="350"/>
      <c r="AN341" s="350"/>
      <c r="AO341" s="350"/>
      <c r="AP341" s="351"/>
    </row>
    <row r="342" spans="2:42" ht="24" customHeight="1">
      <c r="B342" s="352">
        <v>335</v>
      </c>
      <c r="C342" s="353"/>
      <c r="D342" s="356"/>
      <c r="E342" s="357"/>
      <c r="F342" s="357"/>
      <c r="G342" s="357"/>
      <c r="H342" s="357"/>
      <c r="I342" s="357"/>
      <c r="J342" s="357"/>
      <c r="K342" s="357"/>
      <c r="L342" s="357"/>
      <c r="M342" s="358"/>
      <c r="P342" s="352">
        <v>335</v>
      </c>
      <c r="Q342" s="353"/>
      <c r="R342" s="349"/>
      <c r="S342" s="350"/>
      <c r="T342" s="350"/>
      <c r="U342" s="350"/>
      <c r="V342" s="350"/>
      <c r="W342" s="350"/>
      <c r="X342" s="350"/>
      <c r="Y342" s="350"/>
      <c r="Z342" s="350"/>
      <c r="AA342" s="350"/>
      <c r="AB342" s="350"/>
      <c r="AC342" s="350"/>
      <c r="AD342" s="350"/>
      <c r="AE342" s="350"/>
      <c r="AF342" s="350"/>
      <c r="AG342" s="350"/>
      <c r="AH342" s="350"/>
      <c r="AI342" s="350"/>
      <c r="AJ342" s="350"/>
      <c r="AK342" s="350"/>
      <c r="AL342" s="350"/>
      <c r="AM342" s="350"/>
      <c r="AN342" s="350"/>
      <c r="AO342" s="350"/>
      <c r="AP342" s="351"/>
    </row>
    <row r="343" spans="2:42" ht="24" customHeight="1">
      <c r="B343" s="352">
        <v>336</v>
      </c>
      <c r="C343" s="353"/>
      <c r="D343" s="356"/>
      <c r="E343" s="357"/>
      <c r="F343" s="357"/>
      <c r="G343" s="357"/>
      <c r="H343" s="357"/>
      <c r="I343" s="357"/>
      <c r="J343" s="357"/>
      <c r="K343" s="357"/>
      <c r="L343" s="357"/>
      <c r="M343" s="358"/>
      <c r="P343" s="352">
        <v>336</v>
      </c>
      <c r="Q343" s="353"/>
      <c r="R343" s="349"/>
      <c r="S343" s="350"/>
      <c r="T343" s="350"/>
      <c r="U343" s="350"/>
      <c r="V343" s="350"/>
      <c r="W343" s="350"/>
      <c r="X343" s="350"/>
      <c r="Y343" s="350"/>
      <c r="Z343" s="350"/>
      <c r="AA343" s="350"/>
      <c r="AB343" s="350"/>
      <c r="AC343" s="350"/>
      <c r="AD343" s="350"/>
      <c r="AE343" s="350"/>
      <c r="AF343" s="350"/>
      <c r="AG343" s="350"/>
      <c r="AH343" s="350"/>
      <c r="AI343" s="350"/>
      <c r="AJ343" s="350"/>
      <c r="AK343" s="350"/>
      <c r="AL343" s="350"/>
      <c r="AM343" s="350"/>
      <c r="AN343" s="350"/>
      <c r="AO343" s="350"/>
      <c r="AP343" s="351"/>
    </row>
    <row r="344" spans="2:42" ht="24" customHeight="1">
      <c r="B344" s="352">
        <v>337</v>
      </c>
      <c r="C344" s="353"/>
      <c r="D344" s="356"/>
      <c r="E344" s="357"/>
      <c r="F344" s="357"/>
      <c r="G344" s="357"/>
      <c r="H344" s="357"/>
      <c r="I344" s="357"/>
      <c r="J344" s="357"/>
      <c r="K344" s="357"/>
      <c r="L344" s="357"/>
      <c r="M344" s="358"/>
      <c r="P344" s="352">
        <v>337</v>
      </c>
      <c r="Q344" s="353"/>
      <c r="R344" s="349"/>
      <c r="S344" s="350"/>
      <c r="T344" s="350"/>
      <c r="U344" s="350"/>
      <c r="V344" s="350"/>
      <c r="W344" s="350"/>
      <c r="X344" s="350"/>
      <c r="Y344" s="350"/>
      <c r="Z344" s="350"/>
      <c r="AA344" s="350"/>
      <c r="AB344" s="350"/>
      <c r="AC344" s="350"/>
      <c r="AD344" s="350"/>
      <c r="AE344" s="350"/>
      <c r="AF344" s="350"/>
      <c r="AG344" s="350"/>
      <c r="AH344" s="350"/>
      <c r="AI344" s="350"/>
      <c r="AJ344" s="350"/>
      <c r="AK344" s="350"/>
      <c r="AL344" s="350"/>
      <c r="AM344" s="350"/>
      <c r="AN344" s="350"/>
      <c r="AO344" s="350"/>
      <c r="AP344" s="351"/>
    </row>
    <row r="345" spans="2:42" ht="24" customHeight="1">
      <c r="B345" s="352">
        <v>338</v>
      </c>
      <c r="C345" s="353"/>
      <c r="D345" s="356"/>
      <c r="E345" s="357"/>
      <c r="F345" s="357"/>
      <c r="G345" s="357"/>
      <c r="H345" s="357"/>
      <c r="I345" s="357"/>
      <c r="J345" s="357"/>
      <c r="K345" s="357"/>
      <c r="L345" s="357"/>
      <c r="M345" s="358"/>
      <c r="P345" s="352">
        <v>338</v>
      </c>
      <c r="Q345" s="353"/>
      <c r="R345" s="349"/>
      <c r="S345" s="350"/>
      <c r="T345" s="350"/>
      <c r="U345" s="350"/>
      <c r="V345" s="350"/>
      <c r="W345" s="350"/>
      <c r="X345" s="350"/>
      <c r="Y345" s="350"/>
      <c r="Z345" s="350"/>
      <c r="AA345" s="350"/>
      <c r="AB345" s="350"/>
      <c r="AC345" s="350"/>
      <c r="AD345" s="350"/>
      <c r="AE345" s="350"/>
      <c r="AF345" s="350"/>
      <c r="AG345" s="350"/>
      <c r="AH345" s="350"/>
      <c r="AI345" s="350"/>
      <c r="AJ345" s="350"/>
      <c r="AK345" s="350"/>
      <c r="AL345" s="350"/>
      <c r="AM345" s="350"/>
      <c r="AN345" s="350"/>
      <c r="AO345" s="350"/>
      <c r="AP345" s="351"/>
    </row>
    <row r="346" spans="2:42" ht="24" customHeight="1">
      <c r="B346" s="352">
        <v>339</v>
      </c>
      <c r="C346" s="353"/>
      <c r="D346" s="356"/>
      <c r="E346" s="357"/>
      <c r="F346" s="357"/>
      <c r="G346" s="357"/>
      <c r="H346" s="357"/>
      <c r="I346" s="357"/>
      <c r="J346" s="357"/>
      <c r="K346" s="357"/>
      <c r="L346" s="357"/>
      <c r="M346" s="358"/>
      <c r="P346" s="352">
        <v>339</v>
      </c>
      <c r="Q346" s="353"/>
      <c r="R346" s="349"/>
      <c r="S346" s="350"/>
      <c r="T346" s="350"/>
      <c r="U346" s="350"/>
      <c r="V346" s="350"/>
      <c r="W346" s="350"/>
      <c r="X346" s="350"/>
      <c r="Y346" s="350"/>
      <c r="Z346" s="350"/>
      <c r="AA346" s="350"/>
      <c r="AB346" s="350"/>
      <c r="AC346" s="350"/>
      <c r="AD346" s="350"/>
      <c r="AE346" s="350"/>
      <c r="AF346" s="350"/>
      <c r="AG346" s="350"/>
      <c r="AH346" s="350"/>
      <c r="AI346" s="350"/>
      <c r="AJ346" s="350"/>
      <c r="AK346" s="350"/>
      <c r="AL346" s="350"/>
      <c r="AM346" s="350"/>
      <c r="AN346" s="350"/>
      <c r="AO346" s="350"/>
      <c r="AP346" s="351"/>
    </row>
    <row r="347" spans="2:42" ht="24" customHeight="1">
      <c r="B347" s="352">
        <v>340</v>
      </c>
      <c r="C347" s="353"/>
      <c r="D347" s="356"/>
      <c r="E347" s="357"/>
      <c r="F347" s="357"/>
      <c r="G347" s="357"/>
      <c r="H347" s="357"/>
      <c r="I347" s="357"/>
      <c r="J347" s="357"/>
      <c r="K347" s="357"/>
      <c r="L347" s="357"/>
      <c r="M347" s="358"/>
      <c r="P347" s="352">
        <v>340</v>
      </c>
      <c r="Q347" s="353"/>
      <c r="R347" s="349"/>
      <c r="S347" s="350"/>
      <c r="T347" s="350"/>
      <c r="U347" s="350"/>
      <c r="V347" s="350"/>
      <c r="W347" s="350"/>
      <c r="X347" s="350"/>
      <c r="Y347" s="350"/>
      <c r="Z347" s="350"/>
      <c r="AA347" s="350"/>
      <c r="AB347" s="350"/>
      <c r="AC347" s="350"/>
      <c r="AD347" s="350"/>
      <c r="AE347" s="350"/>
      <c r="AF347" s="350"/>
      <c r="AG347" s="350"/>
      <c r="AH347" s="350"/>
      <c r="AI347" s="350"/>
      <c r="AJ347" s="350"/>
      <c r="AK347" s="350"/>
      <c r="AL347" s="350"/>
      <c r="AM347" s="350"/>
      <c r="AN347" s="350"/>
      <c r="AO347" s="350"/>
      <c r="AP347" s="351"/>
    </row>
    <row r="348" spans="2:42" ht="24" customHeight="1">
      <c r="B348" s="352">
        <v>341</v>
      </c>
      <c r="C348" s="353"/>
      <c r="D348" s="356"/>
      <c r="E348" s="357"/>
      <c r="F348" s="357"/>
      <c r="G348" s="357"/>
      <c r="H348" s="357"/>
      <c r="I348" s="357"/>
      <c r="J348" s="357"/>
      <c r="K348" s="357"/>
      <c r="L348" s="357"/>
      <c r="M348" s="358"/>
      <c r="P348" s="352">
        <v>341</v>
      </c>
      <c r="Q348" s="353"/>
      <c r="R348" s="349"/>
      <c r="S348" s="350"/>
      <c r="T348" s="350"/>
      <c r="U348" s="350"/>
      <c r="V348" s="350"/>
      <c r="W348" s="350"/>
      <c r="X348" s="350"/>
      <c r="Y348" s="350"/>
      <c r="Z348" s="350"/>
      <c r="AA348" s="350"/>
      <c r="AB348" s="350"/>
      <c r="AC348" s="350"/>
      <c r="AD348" s="350"/>
      <c r="AE348" s="350"/>
      <c r="AF348" s="350"/>
      <c r="AG348" s="350"/>
      <c r="AH348" s="350"/>
      <c r="AI348" s="350"/>
      <c r="AJ348" s="350"/>
      <c r="AK348" s="350"/>
      <c r="AL348" s="350"/>
      <c r="AM348" s="350"/>
      <c r="AN348" s="350"/>
      <c r="AO348" s="350"/>
      <c r="AP348" s="351"/>
    </row>
    <row r="349" spans="2:42" ht="24" customHeight="1">
      <c r="B349" s="352">
        <v>342</v>
      </c>
      <c r="C349" s="353"/>
      <c r="D349" s="356"/>
      <c r="E349" s="357"/>
      <c r="F349" s="357"/>
      <c r="G349" s="357"/>
      <c r="H349" s="357"/>
      <c r="I349" s="357"/>
      <c r="J349" s="357"/>
      <c r="K349" s="357"/>
      <c r="L349" s="357"/>
      <c r="M349" s="358"/>
      <c r="P349" s="352">
        <v>342</v>
      </c>
      <c r="Q349" s="353"/>
      <c r="R349" s="349"/>
      <c r="S349" s="350"/>
      <c r="T349" s="350"/>
      <c r="U349" s="350"/>
      <c r="V349" s="350"/>
      <c r="W349" s="350"/>
      <c r="X349" s="350"/>
      <c r="Y349" s="350"/>
      <c r="Z349" s="350"/>
      <c r="AA349" s="350"/>
      <c r="AB349" s="350"/>
      <c r="AC349" s="350"/>
      <c r="AD349" s="350"/>
      <c r="AE349" s="350"/>
      <c r="AF349" s="350"/>
      <c r="AG349" s="350"/>
      <c r="AH349" s="350"/>
      <c r="AI349" s="350"/>
      <c r="AJ349" s="350"/>
      <c r="AK349" s="350"/>
      <c r="AL349" s="350"/>
      <c r="AM349" s="350"/>
      <c r="AN349" s="350"/>
      <c r="AO349" s="350"/>
      <c r="AP349" s="351"/>
    </row>
    <row r="350" spans="2:42" ht="24" customHeight="1">
      <c r="B350" s="352">
        <v>343</v>
      </c>
      <c r="C350" s="353"/>
      <c r="D350" s="356"/>
      <c r="E350" s="357"/>
      <c r="F350" s="357"/>
      <c r="G350" s="357"/>
      <c r="H350" s="357"/>
      <c r="I350" s="357"/>
      <c r="J350" s="357"/>
      <c r="K350" s="357"/>
      <c r="L350" s="357"/>
      <c r="M350" s="358"/>
      <c r="P350" s="352">
        <v>343</v>
      </c>
      <c r="Q350" s="353"/>
      <c r="R350" s="349"/>
      <c r="S350" s="350"/>
      <c r="T350" s="350"/>
      <c r="U350" s="350"/>
      <c r="V350" s="350"/>
      <c r="W350" s="350"/>
      <c r="X350" s="350"/>
      <c r="Y350" s="350"/>
      <c r="Z350" s="350"/>
      <c r="AA350" s="350"/>
      <c r="AB350" s="350"/>
      <c r="AC350" s="350"/>
      <c r="AD350" s="350"/>
      <c r="AE350" s="350"/>
      <c r="AF350" s="350"/>
      <c r="AG350" s="350"/>
      <c r="AH350" s="350"/>
      <c r="AI350" s="350"/>
      <c r="AJ350" s="350"/>
      <c r="AK350" s="350"/>
      <c r="AL350" s="350"/>
      <c r="AM350" s="350"/>
      <c r="AN350" s="350"/>
      <c r="AO350" s="350"/>
      <c r="AP350" s="351"/>
    </row>
    <row r="351" spans="2:42" ht="24" customHeight="1">
      <c r="B351" s="352">
        <v>344</v>
      </c>
      <c r="C351" s="353"/>
      <c r="D351" s="356"/>
      <c r="E351" s="357"/>
      <c r="F351" s="357"/>
      <c r="G351" s="357"/>
      <c r="H351" s="357"/>
      <c r="I351" s="357"/>
      <c r="J351" s="357"/>
      <c r="K351" s="357"/>
      <c r="L351" s="357"/>
      <c r="M351" s="358"/>
      <c r="P351" s="352">
        <v>344</v>
      </c>
      <c r="Q351" s="353"/>
      <c r="R351" s="349"/>
      <c r="S351" s="350"/>
      <c r="T351" s="350"/>
      <c r="U351" s="350"/>
      <c r="V351" s="350"/>
      <c r="W351" s="350"/>
      <c r="X351" s="350"/>
      <c r="Y351" s="350"/>
      <c r="Z351" s="350"/>
      <c r="AA351" s="350"/>
      <c r="AB351" s="350"/>
      <c r="AC351" s="350"/>
      <c r="AD351" s="350"/>
      <c r="AE351" s="350"/>
      <c r="AF351" s="350"/>
      <c r="AG351" s="350"/>
      <c r="AH351" s="350"/>
      <c r="AI351" s="350"/>
      <c r="AJ351" s="350"/>
      <c r="AK351" s="350"/>
      <c r="AL351" s="350"/>
      <c r="AM351" s="350"/>
      <c r="AN351" s="350"/>
      <c r="AO351" s="350"/>
      <c r="AP351" s="351"/>
    </row>
    <row r="352" spans="2:42" ht="24" customHeight="1">
      <c r="B352" s="352">
        <v>345</v>
      </c>
      <c r="C352" s="353"/>
      <c r="D352" s="356"/>
      <c r="E352" s="357"/>
      <c r="F352" s="357"/>
      <c r="G352" s="357"/>
      <c r="H352" s="357"/>
      <c r="I352" s="357"/>
      <c r="J352" s="357"/>
      <c r="K352" s="357"/>
      <c r="L352" s="357"/>
      <c r="M352" s="358"/>
      <c r="P352" s="352">
        <v>345</v>
      </c>
      <c r="Q352" s="353"/>
      <c r="R352" s="349"/>
      <c r="S352" s="350"/>
      <c r="T352" s="350"/>
      <c r="U352" s="350"/>
      <c r="V352" s="350"/>
      <c r="W352" s="350"/>
      <c r="X352" s="350"/>
      <c r="Y352" s="350"/>
      <c r="Z352" s="350"/>
      <c r="AA352" s="350"/>
      <c r="AB352" s="350"/>
      <c r="AC352" s="350"/>
      <c r="AD352" s="350"/>
      <c r="AE352" s="350"/>
      <c r="AF352" s="350"/>
      <c r="AG352" s="350"/>
      <c r="AH352" s="350"/>
      <c r="AI352" s="350"/>
      <c r="AJ352" s="350"/>
      <c r="AK352" s="350"/>
      <c r="AL352" s="350"/>
      <c r="AM352" s="350"/>
      <c r="AN352" s="350"/>
      <c r="AO352" s="350"/>
      <c r="AP352" s="351"/>
    </row>
    <row r="353" spans="2:42" ht="24" customHeight="1">
      <c r="B353" s="352">
        <v>346</v>
      </c>
      <c r="C353" s="353"/>
      <c r="D353" s="356"/>
      <c r="E353" s="357"/>
      <c r="F353" s="357"/>
      <c r="G353" s="357"/>
      <c r="H353" s="357"/>
      <c r="I353" s="357"/>
      <c r="J353" s="357"/>
      <c r="K353" s="357"/>
      <c r="L353" s="357"/>
      <c r="M353" s="358"/>
      <c r="P353" s="352">
        <v>346</v>
      </c>
      <c r="Q353" s="353"/>
      <c r="R353" s="349"/>
      <c r="S353" s="350"/>
      <c r="T353" s="350"/>
      <c r="U353" s="350"/>
      <c r="V353" s="350"/>
      <c r="W353" s="350"/>
      <c r="X353" s="350"/>
      <c r="Y353" s="350"/>
      <c r="Z353" s="350"/>
      <c r="AA353" s="350"/>
      <c r="AB353" s="350"/>
      <c r="AC353" s="350"/>
      <c r="AD353" s="350"/>
      <c r="AE353" s="350"/>
      <c r="AF353" s="350"/>
      <c r="AG353" s="350"/>
      <c r="AH353" s="350"/>
      <c r="AI353" s="350"/>
      <c r="AJ353" s="350"/>
      <c r="AK353" s="350"/>
      <c r="AL353" s="350"/>
      <c r="AM353" s="350"/>
      <c r="AN353" s="350"/>
      <c r="AO353" s="350"/>
      <c r="AP353" s="351"/>
    </row>
    <row r="354" spans="2:42" ht="24" customHeight="1">
      <c r="B354" s="352">
        <v>347</v>
      </c>
      <c r="C354" s="353"/>
      <c r="D354" s="356"/>
      <c r="E354" s="357"/>
      <c r="F354" s="357"/>
      <c r="G354" s="357"/>
      <c r="H354" s="357"/>
      <c r="I354" s="357"/>
      <c r="J354" s="357"/>
      <c r="K354" s="357"/>
      <c r="L354" s="357"/>
      <c r="M354" s="358"/>
      <c r="P354" s="352">
        <v>347</v>
      </c>
      <c r="Q354" s="353"/>
      <c r="R354" s="349"/>
      <c r="S354" s="350"/>
      <c r="T354" s="350"/>
      <c r="U354" s="350"/>
      <c r="V354" s="350"/>
      <c r="W354" s="350"/>
      <c r="X354" s="350"/>
      <c r="Y354" s="350"/>
      <c r="Z354" s="350"/>
      <c r="AA354" s="350"/>
      <c r="AB354" s="350"/>
      <c r="AC354" s="350"/>
      <c r="AD354" s="350"/>
      <c r="AE354" s="350"/>
      <c r="AF354" s="350"/>
      <c r="AG354" s="350"/>
      <c r="AH354" s="350"/>
      <c r="AI354" s="350"/>
      <c r="AJ354" s="350"/>
      <c r="AK354" s="350"/>
      <c r="AL354" s="350"/>
      <c r="AM354" s="350"/>
      <c r="AN354" s="350"/>
      <c r="AO354" s="350"/>
      <c r="AP354" s="351"/>
    </row>
    <row r="355" spans="2:42" ht="24" customHeight="1">
      <c r="B355" s="352">
        <v>348</v>
      </c>
      <c r="C355" s="353"/>
      <c r="D355" s="356"/>
      <c r="E355" s="357"/>
      <c r="F355" s="357"/>
      <c r="G355" s="357"/>
      <c r="H355" s="357"/>
      <c r="I355" s="357"/>
      <c r="J355" s="357"/>
      <c r="K355" s="357"/>
      <c r="L355" s="357"/>
      <c r="M355" s="358"/>
      <c r="P355" s="352">
        <v>348</v>
      </c>
      <c r="Q355" s="353"/>
      <c r="R355" s="349"/>
      <c r="S355" s="350"/>
      <c r="T355" s="350"/>
      <c r="U355" s="350"/>
      <c r="V355" s="350"/>
      <c r="W355" s="350"/>
      <c r="X355" s="350"/>
      <c r="Y355" s="350"/>
      <c r="Z355" s="350"/>
      <c r="AA355" s="350"/>
      <c r="AB355" s="350"/>
      <c r="AC355" s="350"/>
      <c r="AD355" s="350"/>
      <c r="AE355" s="350"/>
      <c r="AF355" s="350"/>
      <c r="AG355" s="350"/>
      <c r="AH355" s="350"/>
      <c r="AI355" s="350"/>
      <c r="AJ355" s="350"/>
      <c r="AK355" s="350"/>
      <c r="AL355" s="350"/>
      <c r="AM355" s="350"/>
      <c r="AN355" s="350"/>
      <c r="AO355" s="350"/>
      <c r="AP355" s="351"/>
    </row>
    <row r="356" spans="2:42" ht="24" customHeight="1">
      <c r="B356" s="352">
        <v>349</v>
      </c>
      <c r="C356" s="353"/>
      <c r="D356" s="356"/>
      <c r="E356" s="357"/>
      <c r="F356" s="357"/>
      <c r="G356" s="357"/>
      <c r="H356" s="357"/>
      <c r="I356" s="357"/>
      <c r="J356" s="357"/>
      <c r="K356" s="357"/>
      <c r="L356" s="357"/>
      <c r="M356" s="358"/>
      <c r="P356" s="352">
        <v>349</v>
      </c>
      <c r="Q356" s="353"/>
      <c r="R356" s="349"/>
      <c r="S356" s="350"/>
      <c r="T356" s="350"/>
      <c r="U356" s="350"/>
      <c r="V356" s="350"/>
      <c r="W356" s="350"/>
      <c r="X356" s="350"/>
      <c r="Y356" s="350"/>
      <c r="Z356" s="350"/>
      <c r="AA356" s="350"/>
      <c r="AB356" s="350"/>
      <c r="AC356" s="350"/>
      <c r="AD356" s="350"/>
      <c r="AE356" s="350"/>
      <c r="AF356" s="350"/>
      <c r="AG356" s="350"/>
      <c r="AH356" s="350"/>
      <c r="AI356" s="350"/>
      <c r="AJ356" s="350"/>
      <c r="AK356" s="350"/>
      <c r="AL356" s="350"/>
      <c r="AM356" s="350"/>
      <c r="AN356" s="350"/>
      <c r="AO356" s="350"/>
      <c r="AP356" s="351"/>
    </row>
    <row r="357" spans="2:42" ht="24" customHeight="1">
      <c r="B357" s="352">
        <v>350</v>
      </c>
      <c r="C357" s="353"/>
      <c r="D357" s="356"/>
      <c r="E357" s="357"/>
      <c r="F357" s="357"/>
      <c r="G357" s="357"/>
      <c r="H357" s="357"/>
      <c r="I357" s="357"/>
      <c r="J357" s="357"/>
      <c r="K357" s="357"/>
      <c r="L357" s="357"/>
      <c r="M357" s="358"/>
      <c r="P357" s="352">
        <v>350</v>
      </c>
      <c r="Q357" s="353"/>
      <c r="R357" s="349"/>
      <c r="S357" s="350"/>
      <c r="T357" s="350"/>
      <c r="U357" s="350"/>
      <c r="V357" s="350"/>
      <c r="W357" s="350"/>
      <c r="X357" s="350"/>
      <c r="Y357" s="350"/>
      <c r="Z357" s="350"/>
      <c r="AA357" s="350"/>
      <c r="AB357" s="350"/>
      <c r="AC357" s="350"/>
      <c r="AD357" s="350"/>
      <c r="AE357" s="350"/>
      <c r="AF357" s="350"/>
      <c r="AG357" s="350"/>
      <c r="AH357" s="350"/>
      <c r="AI357" s="350"/>
      <c r="AJ357" s="350"/>
      <c r="AK357" s="350"/>
      <c r="AL357" s="350"/>
      <c r="AM357" s="350"/>
      <c r="AN357" s="350"/>
      <c r="AO357" s="350"/>
      <c r="AP357" s="351"/>
    </row>
    <row r="358" spans="2:42" ht="24" customHeight="1">
      <c r="B358" s="352">
        <v>351</v>
      </c>
      <c r="C358" s="353"/>
      <c r="D358" s="356"/>
      <c r="E358" s="357"/>
      <c r="F358" s="357"/>
      <c r="G358" s="357"/>
      <c r="H358" s="357"/>
      <c r="I358" s="357"/>
      <c r="J358" s="357"/>
      <c r="K358" s="357"/>
      <c r="L358" s="357"/>
      <c r="M358" s="358"/>
      <c r="P358" s="352">
        <v>351</v>
      </c>
      <c r="Q358" s="353"/>
      <c r="R358" s="349"/>
      <c r="S358" s="350"/>
      <c r="T358" s="350"/>
      <c r="U358" s="350"/>
      <c r="V358" s="350"/>
      <c r="W358" s="350"/>
      <c r="X358" s="350"/>
      <c r="Y358" s="350"/>
      <c r="Z358" s="350"/>
      <c r="AA358" s="350"/>
      <c r="AB358" s="350"/>
      <c r="AC358" s="350"/>
      <c r="AD358" s="350"/>
      <c r="AE358" s="350"/>
      <c r="AF358" s="350"/>
      <c r="AG358" s="350"/>
      <c r="AH358" s="350"/>
      <c r="AI358" s="350"/>
      <c r="AJ358" s="350"/>
      <c r="AK358" s="350"/>
      <c r="AL358" s="350"/>
      <c r="AM358" s="350"/>
      <c r="AN358" s="350"/>
      <c r="AO358" s="350"/>
      <c r="AP358" s="351"/>
    </row>
    <row r="359" spans="2:42" ht="24" customHeight="1">
      <c r="B359" s="352">
        <v>352</v>
      </c>
      <c r="C359" s="353"/>
      <c r="D359" s="356"/>
      <c r="E359" s="357"/>
      <c r="F359" s="357"/>
      <c r="G359" s="357"/>
      <c r="H359" s="357"/>
      <c r="I359" s="357"/>
      <c r="J359" s="357"/>
      <c r="K359" s="357"/>
      <c r="L359" s="357"/>
      <c r="M359" s="358"/>
      <c r="P359" s="352">
        <v>352</v>
      </c>
      <c r="Q359" s="353"/>
      <c r="R359" s="349"/>
      <c r="S359" s="350"/>
      <c r="T359" s="350"/>
      <c r="U359" s="350"/>
      <c r="V359" s="350"/>
      <c r="W359" s="350"/>
      <c r="X359" s="350"/>
      <c r="Y359" s="350"/>
      <c r="Z359" s="350"/>
      <c r="AA359" s="350"/>
      <c r="AB359" s="350"/>
      <c r="AC359" s="350"/>
      <c r="AD359" s="350"/>
      <c r="AE359" s="350"/>
      <c r="AF359" s="350"/>
      <c r="AG359" s="350"/>
      <c r="AH359" s="350"/>
      <c r="AI359" s="350"/>
      <c r="AJ359" s="350"/>
      <c r="AK359" s="350"/>
      <c r="AL359" s="350"/>
      <c r="AM359" s="350"/>
      <c r="AN359" s="350"/>
      <c r="AO359" s="350"/>
      <c r="AP359" s="351"/>
    </row>
    <row r="360" spans="2:42" ht="24" customHeight="1">
      <c r="B360" s="352">
        <v>353</v>
      </c>
      <c r="C360" s="353"/>
      <c r="D360" s="356"/>
      <c r="E360" s="357"/>
      <c r="F360" s="357"/>
      <c r="G360" s="357"/>
      <c r="H360" s="357"/>
      <c r="I360" s="357"/>
      <c r="J360" s="357"/>
      <c r="K360" s="357"/>
      <c r="L360" s="357"/>
      <c r="M360" s="358"/>
      <c r="P360" s="352">
        <v>353</v>
      </c>
      <c r="Q360" s="353"/>
      <c r="R360" s="349"/>
      <c r="S360" s="350"/>
      <c r="T360" s="350"/>
      <c r="U360" s="350"/>
      <c r="V360" s="350"/>
      <c r="W360" s="350"/>
      <c r="X360" s="350"/>
      <c r="Y360" s="350"/>
      <c r="Z360" s="350"/>
      <c r="AA360" s="350"/>
      <c r="AB360" s="350"/>
      <c r="AC360" s="350"/>
      <c r="AD360" s="350"/>
      <c r="AE360" s="350"/>
      <c r="AF360" s="350"/>
      <c r="AG360" s="350"/>
      <c r="AH360" s="350"/>
      <c r="AI360" s="350"/>
      <c r="AJ360" s="350"/>
      <c r="AK360" s="350"/>
      <c r="AL360" s="350"/>
      <c r="AM360" s="350"/>
      <c r="AN360" s="350"/>
      <c r="AO360" s="350"/>
      <c r="AP360" s="351"/>
    </row>
    <row r="361" spans="2:42" ht="24" customHeight="1">
      <c r="B361" s="352">
        <v>354</v>
      </c>
      <c r="C361" s="353"/>
      <c r="D361" s="356"/>
      <c r="E361" s="357"/>
      <c r="F361" s="357"/>
      <c r="G361" s="357"/>
      <c r="H361" s="357"/>
      <c r="I361" s="357"/>
      <c r="J361" s="357"/>
      <c r="K361" s="357"/>
      <c r="L361" s="357"/>
      <c r="M361" s="358"/>
      <c r="P361" s="352">
        <v>354</v>
      </c>
      <c r="Q361" s="353"/>
      <c r="R361" s="349"/>
      <c r="S361" s="350"/>
      <c r="T361" s="350"/>
      <c r="U361" s="350"/>
      <c r="V361" s="350"/>
      <c r="W361" s="350"/>
      <c r="X361" s="350"/>
      <c r="Y361" s="350"/>
      <c r="Z361" s="350"/>
      <c r="AA361" s="350"/>
      <c r="AB361" s="350"/>
      <c r="AC361" s="350"/>
      <c r="AD361" s="350"/>
      <c r="AE361" s="350"/>
      <c r="AF361" s="350"/>
      <c r="AG361" s="350"/>
      <c r="AH361" s="350"/>
      <c r="AI361" s="350"/>
      <c r="AJ361" s="350"/>
      <c r="AK361" s="350"/>
      <c r="AL361" s="350"/>
      <c r="AM361" s="350"/>
      <c r="AN361" s="350"/>
      <c r="AO361" s="350"/>
      <c r="AP361" s="351"/>
    </row>
    <row r="362" spans="2:42" ht="24" customHeight="1">
      <c r="B362" s="352">
        <v>355</v>
      </c>
      <c r="C362" s="353"/>
      <c r="D362" s="356"/>
      <c r="E362" s="357"/>
      <c r="F362" s="357"/>
      <c r="G362" s="357"/>
      <c r="H362" s="357"/>
      <c r="I362" s="357"/>
      <c r="J362" s="357"/>
      <c r="K362" s="357"/>
      <c r="L362" s="357"/>
      <c r="M362" s="358"/>
      <c r="P362" s="352">
        <v>355</v>
      </c>
      <c r="Q362" s="353"/>
      <c r="R362" s="349"/>
      <c r="S362" s="350"/>
      <c r="T362" s="350"/>
      <c r="U362" s="350"/>
      <c r="V362" s="350"/>
      <c r="W362" s="350"/>
      <c r="X362" s="350"/>
      <c r="Y362" s="350"/>
      <c r="Z362" s="350"/>
      <c r="AA362" s="350"/>
      <c r="AB362" s="350"/>
      <c r="AC362" s="350"/>
      <c r="AD362" s="350"/>
      <c r="AE362" s="350"/>
      <c r="AF362" s="350"/>
      <c r="AG362" s="350"/>
      <c r="AH362" s="350"/>
      <c r="AI362" s="350"/>
      <c r="AJ362" s="350"/>
      <c r="AK362" s="350"/>
      <c r="AL362" s="350"/>
      <c r="AM362" s="350"/>
      <c r="AN362" s="350"/>
      <c r="AO362" s="350"/>
      <c r="AP362" s="351"/>
    </row>
    <row r="363" spans="2:42" ht="24" customHeight="1">
      <c r="B363" s="352">
        <v>356</v>
      </c>
      <c r="C363" s="353"/>
      <c r="D363" s="356"/>
      <c r="E363" s="357"/>
      <c r="F363" s="357"/>
      <c r="G363" s="357"/>
      <c r="H363" s="357"/>
      <c r="I363" s="357"/>
      <c r="J363" s="357"/>
      <c r="K363" s="357"/>
      <c r="L363" s="357"/>
      <c r="M363" s="358"/>
      <c r="P363" s="352">
        <v>356</v>
      </c>
      <c r="Q363" s="353"/>
      <c r="R363" s="349"/>
      <c r="S363" s="350"/>
      <c r="T363" s="350"/>
      <c r="U363" s="350"/>
      <c r="V363" s="350"/>
      <c r="W363" s="350"/>
      <c r="X363" s="350"/>
      <c r="Y363" s="350"/>
      <c r="Z363" s="350"/>
      <c r="AA363" s="350"/>
      <c r="AB363" s="350"/>
      <c r="AC363" s="350"/>
      <c r="AD363" s="350"/>
      <c r="AE363" s="350"/>
      <c r="AF363" s="350"/>
      <c r="AG363" s="350"/>
      <c r="AH363" s="350"/>
      <c r="AI363" s="350"/>
      <c r="AJ363" s="350"/>
      <c r="AK363" s="350"/>
      <c r="AL363" s="350"/>
      <c r="AM363" s="350"/>
      <c r="AN363" s="350"/>
      <c r="AO363" s="350"/>
      <c r="AP363" s="351"/>
    </row>
    <row r="364" spans="2:42" ht="24" customHeight="1">
      <c r="B364" s="352">
        <v>357</v>
      </c>
      <c r="C364" s="353"/>
      <c r="D364" s="356"/>
      <c r="E364" s="357"/>
      <c r="F364" s="357"/>
      <c r="G364" s="357"/>
      <c r="H364" s="357"/>
      <c r="I364" s="357"/>
      <c r="J364" s="357"/>
      <c r="K364" s="357"/>
      <c r="L364" s="357"/>
      <c r="M364" s="358"/>
      <c r="P364" s="352">
        <v>357</v>
      </c>
      <c r="Q364" s="353"/>
      <c r="R364" s="349"/>
      <c r="S364" s="350"/>
      <c r="T364" s="350"/>
      <c r="U364" s="350"/>
      <c r="V364" s="350"/>
      <c r="W364" s="350"/>
      <c r="X364" s="350"/>
      <c r="Y364" s="350"/>
      <c r="Z364" s="350"/>
      <c r="AA364" s="350"/>
      <c r="AB364" s="350"/>
      <c r="AC364" s="350"/>
      <c r="AD364" s="350"/>
      <c r="AE364" s="350"/>
      <c r="AF364" s="350"/>
      <c r="AG364" s="350"/>
      <c r="AH364" s="350"/>
      <c r="AI364" s="350"/>
      <c r="AJ364" s="350"/>
      <c r="AK364" s="350"/>
      <c r="AL364" s="350"/>
      <c r="AM364" s="350"/>
      <c r="AN364" s="350"/>
      <c r="AO364" s="350"/>
      <c r="AP364" s="351"/>
    </row>
    <row r="365" spans="2:42" ht="24" customHeight="1">
      <c r="B365" s="352">
        <v>358</v>
      </c>
      <c r="C365" s="353"/>
      <c r="D365" s="356"/>
      <c r="E365" s="357"/>
      <c r="F365" s="357"/>
      <c r="G365" s="357"/>
      <c r="H365" s="357"/>
      <c r="I365" s="357"/>
      <c r="J365" s="357"/>
      <c r="K365" s="357"/>
      <c r="L365" s="357"/>
      <c r="M365" s="358"/>
      <c r="P365" s="352">
        <v>358</v>
      </c>
      <c r="Q365" s="353"/>
      <c r="R365" s="349"/>
      <c r="S365" s="350"/>
      <c r="T365" s="350"/>
      <c r="U365" s="350"/>
      <c r="V365" s="350"/>
      <c r="W365" s="350"/>
      <c r="X365" s="350"/>
      <c r="Y365" s="350"/>
      <c r="Z365" s="350"/>
      <c r="AA365" s="350"/>
      <c r="AB365" s="350"/>
      <c r="AC365" s="350"/>
      <c r="AD365" s="350"/>
      <c r="AE365" s="350"/>
      <c r="AF365" s="350"/>
      <c r="AG365" s="350"/>
      <c r="AH365" s="350"/>
      <c r="AI365" s="350"/>
      <c r="AJ365" s="350"/>
      <c r="AK365" s="350"/>
      <c r="AL365" s="350"/>
      <c r="AM365" s="350"/>
      <c r="AN365" s="350"/>
      <c r="AO365" s="350"/>
      <c r="AP365" s="351"/>
    </row>
    <row r="366" spans="2:42" ht="24" customHeight="1">
      <c r="B366" s="352">
        <v>359</v>
      </c>
      <c r="C366" s="353"/>
      <c r="D366" s="356"/>
      <c r="E366" s="357"/>
      <c r="F366" s="357"/>
      <c r="G366" s="357"/>
      <c r="H366" s="357"/>
      <c r="I366" s="357"/>
      <c r="J366" s="357"/>
      <c r="K366" s="357"/>
      <c r="L366" s="357"/>
      <c r="M366" s="358"/>
      <c r="P366" s="352">
        <v>359</v>
      </c>
      <c r="Q366" s="353"/>
      <c r="R366" s="349"/>
      <c r="S366" s="350"/>
      <c r="T366" s="350"/>
      <c r="U366" s="350"/>
      <c r="V366" s="350"/>
      <c r="W366" s="350"/>
      <c r="X366" s="350"/>
      <c r="Y366" s="350"/>
      <c r="Z366" s="350"/>
      <c r="AA366" s="350"/>
      <c r="AB366" s="350"/>
      <c r="AC366" s="350"/>
      <c r="AD366" s="350"/>
      <c r="AE366" s="350"/>
      <c r="AF366" s="350"/>
      <c r="AG366" s="350"/>
      <c r="AH366" s="350"/>
      <c r="AI366" s="350"/>
      <c r="AJ366" s="350"/>
      <c r="AK366" s="350"/>
      <c r="AL366" s="350"/>
      <c r="AM366" s="350"/>
      <c r="AN366" s="350"/>
      <c r="AO366" s="350"/>
      <c r="AP366" s="351"/>
    </row>
    <row r="367" spans="2:42" ht="24" customHeight="1">
      <c r="B367" s="352">
        <v>360</v>
      </c>
      <c r="C367" s="353"/>
      <c r="D367" s="356"/>
      <c r="E367" s="357"/>
      <c r="F367" s="357"/>
      <c r="G367" s="357"/>
      <c r="H367" s="357"/>
      <c r="I367" s="357"/>
      <c r="J367" s="357"/>
      <c r="K367" s="357"/>
      <c r="L367" s="357"/>
      <c r="M367" s="358"/>
      <c r="P367" s="352">
        <v>360</v>
      </c>
      <c r="Q367" s="353"/>
      <c r="R367" s="349"/>
      <c r="S367" s="350"/>
      <c r="T367" s="350"/>
      <c r="U367" s="350"/>
      <c r="V367" s="350"/>
      <c r="W367" s="350"/>
      <c r="X367" s="350"/>
      <c r="Y367" s="350"/>
      <c r="Z367" s="350"/>
      <c r="AA367" s="350"/>
      <c r="AB367" s="350"/>
      <c r="AC367" s="350"/>
      <c r="AD367" s="350"/>
      <c r="AE367" s="350"/>
      <c r="AF367" s="350"/>
      <c r="AG367" s="350"/>
      <c r="AH367" s="350"/>
      <c r="AI367" s="350"/>
      <c r="AJ367" s="350"/>
      <c r="AK367" s="350"/>
      <c r="AL367" s="350"/>
      <c r="AM367" s="350"/>
      <c r="AN367" s="350"/>
      <c r="AO367" s="350"/>
      <c r="AP367" s="351"/>
    </row>
    <row r="368" spans="2:42" ht="24" customHeight="1">
      <c r="B368" s="352">
        <v>361</v>
      </c>
      <c r="C368" s="353"/>
      <c r="D368" s="356"/>
      <c r="E368" s="357"/>
      <c r="F368" s="357"/>
      <c r="G368" s="357"/>
      <c r="H368" s="357"/>
      <c r="I368" s="357"/>
      <c r="J368" s="357"/>
      <c r="K368" s="357"/>
      <c r="L368" s="357"/>
      <c r="M368" s="358"/>
      <c r="P368" s="352">
        <v>361</v>
      </c>
      <c r="Q368" s="353"/>
      <c r="R368" s="349"/>
      <c r="S368" s="350"/>
      <c r="T368" s="350"/>
      <c r="U368" s="350"/>
      <c r="V368" s="350"/>
      <c r="W368" s="350"/>
      <c r="X368" s="350"/>
      <c r="Y368" s="350"/>
      <c r="Z368" s="350"/>
      <c r="AA368" s="350"/>
      <c r="AB368" s="350"/>
      <c r="AC368" s="350"/>
      <c r="AD368" s="350"/>
      <c r="AE368" s="350"/>
      <c r="AF368" s="350"/>
      <c r="AG368" s="350"/>
      <c r="AH368" s="350"/>
      <c r="AI368" s="350"/>
      <c r="AJ368" s="350"/>
      <c r="AK368" s="350"/>
      <c r="AL368" s="350"/>
      <c r="AM368" s="350"/>
      <c r="AN368" s="350"/>
      <c r="AO368" s="350"/>
      <c r="AP368" s="351"/>
    </row>
    <row r="369" spans="2:42" ht="24" customHeight="1">
      <c r="B369" s="352">
        <v>362</v>
      </c>
      <c r="C369" s="353"/>
      <c r="D369" s="356"/>
      <c r="E369" s="357"/>
      <c r="F369" s="357"/>
      <c r="G369" s="357"/>
      <c r="H369" s="357"/>
      <c r="I369" s="357"/>
      <c r="J369" s="357"/>
      <c r="K369" s="357"/>
      <c r="L369" s="357"/>
      <c r="M369" s="358"/>
      <c r="P369" s="352">
        <v>362</v>
      </c>
      <c r="Q369" s="353"/>
      <c r="R369" s="349"/>
      <c r="S369" s="350"/>
      <c r="T369" s="350"/>
      <c r="U369" s="350"/>
      <c r="V369" s="350"/>
      <c r="W369" s="350"/>
      <c r="X369" s="350"/>
      <c r="Y369" s="350"/>
      <c r="Z369" s="350"/>
      <c r="AA369" s="350"/>
      <c r="AB369" s="350"/>
      <c r="AC369" s="350"/>
      <c r="AD369" s="350"/>
      <c r="AE369" s="350"/>
      <c r="AF369" s="350"/>
      <c r="AG369" s="350"/>
      <c r="AH369" s="350"/>
      <c r="AI369" s="350"/>
      <c r="AJ369" s="350"/>
      <c r="AK369" s="350"/>
      <c r="AL369" s="350"/>
      <c r="AM369" s="350"/>
      <c r="AN369" s="350"/>
      <c r="AO369" s="350"/>
      <c r="AP369" s="351"/>
    </row>
    <row r="370" spans="2:42" ht="24" customHeight="1">
      <c r="B370" s="352">
        <v>363</v>
      </c>
      <c r="C370" s="353"/>
      <c r="D370" s="356"/>
      <c r="E370" s="357"/>
      <c r="F370" s="357"/>
      <c r="G370" s="357"/>
      <c r="H370" s="357"/>
      <c r="I370" s="357"/>
      <c r="J370" s="357"/>
      <c r="K370" s="357"/>
      <c r="L370" s="357"/>
      <c r="M370" s="358"/>
      <c r="P370" s="352">
        <v>363</v>
      </c>
      <c r="Q370" s="353"/>
      <c r="R370" s="349"/>
      <c r="S370" s="350"/>
      <c r="T370" s="350"/>
      <c r="U370" s="350"/>
      <c r="V370" s="350"/>
      <c r="W370" s="350"/>
      <c r="X370" s="350"/>
      <c r="Y370" s="350"/>
      <c r="Z370" s="350"/>
      <c r="AA370" s="350"/>
      <c r="AB370" s="350"/>
      <c r="AC370" s="350"/>
      <c r="AD370" s="350"/>
      <c r="AE370" s="350"/>
      <c r="AF370" s="350"/>
      <c r="AG370" s="350"/>
      <c r="AH370" s="350"/>
      <c r="AI370" s="350"/>
      <c r="AJ370" s="350"/>
      <c r="AK370" s="350"/>
      <c r="AL370" s="350"/>
      <c r="AM370" s="350"/>
      <c r="AN370" s="350"/>
      <c r="AO370" s="350"/>
      <c r="AP370" s="351"/>
    </row>
    <row r="371" spans="2:42" ht="24" customHeight="1">
      <c r="B371" s="352">
        <v>364</v>
      </c>
      <c r="C371" s="353"/>
      <c r="D371" s="356"/>
      <c r="E371" s="357"/>
      <c r="F371" s="357"/>
      <c r="G371" s="357"/>
      <c r="H371" s="357"/>
      <c r="I371" s="357"/>
      <c r="J371" s="357"/>
      <c r="K371" s="357"/>
      <c r="L371" s="357"/>
      <c r="M371" s="358"/>
      <c r="P371" s="352">
        <v>364</v>
      </c>
      <c r="Q371" s="353"/>
      <c r="R371" s="349"/>
      <c r="S371" s="350"/>
      <c r="T371" s="350"/>
      <c r="U371" s="350"/>
      <c r="V371" s="350"/>
      <c r="W371" s="350"/>
      <c r="X371" s="350"/>
      <c r="Y371" s="350"/>
      <c r="Z371" s="350"/>
      <c r="AA371" s="350"/>
      <c r="AB371" s="350"/>
      <c r="AC371" s="350"/>
      <c r="AD371" s="350"/>
      <c r="AE371" s="350"/>
      <c r="AF371" s="350"/>
      <c r="AG371" s="350"/>
      <c r="AH371" s="350"/>
      <c r="AI371" s="350"/>
      <c r="AJ371" s="350"/>
      <c r="AK371" s="350"/>
      <c r="AL371" s="350"/>
      <c r="AM371" s="350"/>
      <c r="AN371" s="350"/>
      <c r="AO371" s="350"/>
      <c r="AP371" s="351"/>
    </row>
    <row r="372" spans="2:42" ht="24" customHeight="1">
      <c r="B372" s="352">
        <v>365</v>
      </c>
      <c r="C372" s="353"/>
      <c r="D372" s="356"/>
      <c r="E372" s="357"/>
      <c r="F372" s="357"/>
      <c r="G372" s="357"/>
      <c r="H372" s="357"/>
      <c r="I372" s="357"/>
      <c r="J372" s="357"/>
      <c r="K372" s="357"/>
      <c r="L372" s="357"/>
      <c r="M372" s="358"/>
      <c r="P372" s="352">
        <v>365</v>
      </c>
      <c r="Q372" s="353"/>
      <c r="R372" s="349"/>
      <c r="S372" s="350"/>
      <c r="T372" s="350"/>
      <c r="U372" s="350"/>
      <c r="V372" s="350"/>
      <c r="W372" s="350"/>
      <c r="X372" s="350"/>
      <c r="Y372" s="350"/>
      <c r="Z372" s="350"/>
      <c r="AA372" s="350"/>
      <c r="AB372" s="350"/>
      <c r="AC372" s="350"/>
      <c r="AD372" s="350"/>
      <c r="AE372" s="350"/>
      <c r="AF372" s="350"/>
      <c r="AG372" s="350"/>
      <c r="AH372" s="350"/>
      <c r="AI372" s="350"/>
      <c r="AJ372" s="350"/>
      <c r="AK372" s="350"/>
      <c r="AL372" s="350"/>
      <c r="AM372" s="350"/>
      <c r="AN372" s="350"/>
      <c r="AO372" s="350"/>
      <c r="AP372" s="351"/>
    </row>
    <row r="373" spans="2:42" ht="24" customHeight="1">
      <c r="B373" s="352">
        <v>366</v>
      </c>
      <c r="C373" s="353"/>
      <c r="D373" s="356"/>
      <c r="E373" s="357"/>
      <c r="F373" s="357"/>
      <c r="G373" s="357"/>
      <c r="H373" s="357"/>
      <c r="I373" s="357"/>
      <c r="J373" s="357"/>
      <c r="K373" s="357"/>
      <c r="L373" s="357"/>
      <c r="M373" s="358"/>
      <c r="P373" s="352">
        <v>366</v>
      </c>
      <c r="Q373" s="353"/>
      <c r="R373" s="349"/>
      <c r="S373" s="350"/>
      <c r="T373" s="350"/>
      <c r="U373" s="350"/>
      <c r="V373" s="350"/>
      <c r="W373" s="350"/>
      <c r="X373" s="350"/>
      <c r="Y373" s="350"/>
      <c r="Z373" s="350"/>
      <c r="AA373" s="350"/>
      <c r="AB373" s="350"/>
      <c r="AC373" s="350"/>
      <c r="AD373" s="350"/>
      <c r="AE373" s="350"/>
      <c r="AF373" s="350"/>
      <c r="AG373" s="350"/>
      <c r="AH373" s="350"/>
      <c r="AI373" s="350"/>
      <c r="AJ373" s="350"/>
      <c r="AK373" s="350"/>
      <c r="AL373" s="350"/>
      <c r="AM373" s="350"/>
      <c r="AN373" s="350"/>
      <c r="AO373" s="350"/>
      <c r="AP373" s="351"/>
    </row>
    <row r="374" spans="2:42" ht="24" customHeight="1">
      <c r="B374" s="352">
        <v>367</v>
      </c>
      <c r="C374" s="353"/>
      <c r="D374" s="356"/>
      <c r="E374" s="357"/>
      <c r="F374" s="357"/>
      <c r="G374" s="357"/>
      <c r="H374" s="357"/>
      <c r="I374" s="357"/>
      <c r="J374" s="357"/>
      <c r="K374" s="357"/>
      <c r="L374" s="357"/>
      <c r="M374" s="358"/>
      <c r="P374" s="352">
        <v>367</v>
      </c>
      <c r="Q374" s="353"/>
      <c r="R374" s="349"/>
      <c r="S374" s="350"/>
      <c r="T374" s="350"/>
      <c r="U374" s="350"/>
      <c r="V374" s="350"/>
      <c r="W374" s="350"/>
      <c r="X374" s="350"/>
      <c r="Y374" s="350"/>
      <c r="Z374" s="350"/>
      <c r="AA374" s="350"/>
      <c r="AB374" s="350"/>
      <c r="AC374" s="350"/>
      <c r="AD374" s="350"/>
      <c r="AE374" s="350"/>
      <c r="AF374" s="350"/>
      <c r="AG374" s="350"/>
      <c r="AH374" s="350"/>
      <c r="AI374" s="350"/>
      <c r="AJ374" s="350"/>
      <c r="AK374" s="350"/>
      <c r="AL374" s="350"/>
      <c r="AM374" s="350"/>
      <c r="AN374" s="350"/>
      <c r="AO374" s="350"/>
      <c r="AP374" s="351"/>
    </row>
    <row r="375" spans="2:42" ht="24" customHeight="1">
      <c r="B375" s="352">
        <v>368</v>
      </c>
      <c r="C375" s="353"/>
      <c r="D375" s="356"/>
      <c r="E375" s="357"/>
      <c r="F375" s="357"/>
      <c r="G375" s="357"/>
      <c r="H375" s="357"/>
      <c r="I375" s="357"/>
      <c r="J375" s="357"/>
      <c r="K375" s="357"/>
      <c r="L375" s="357"/>
      <c r="M375" s="358"/>
      <c r="P375" s="352">
        <v>368</v>
      </c>
      <c r="Q375" s="353"/>
      <c r="R375" s="349"/>
      <c r="S375" s="350"/>
      <c r="T375" s="350"/>
      <c r="U375" s="350"/>
      <c r="V375" s="350"/>
      <c r="W375" s="350"/>
      <c r="X375" s="350"/>
      <c r="Y375" s="350"/>
      <c r="Z375" s="350"/>
      <c r="AA375" s="350"/>
      <c r="AB375" s="350"/>
      <c r="AC375" s="350"/>
      <c r="AD375" s="350"/>
      <c r="AE375" s="350"/>
      <c r="AF375" s="350"/>
      <c r="AG375" s="350"/>
      <c r="AH375" s="350"/>
      <c r="AI375" s="350"/>
      <c r="AJ375" s="350"/>
      <c r="AK375" s="350"/>
      <c r="AL375" s="350"/>
      <c r="AM375" s="350"/>
      <c r="AN375" s="350"/>
      <c r="AO375" s="350"/>
      <c r="AP375" s="351"/>
    </row>
    <row r="376" spans="2:42" ht="24" customHeight="1">
      <c r="B376" s="352">
        <v>369</v>
      </c>
      <c r="C376" s="353"/>
      <c r="D376" s="356"/>
      <c r="E376" s="357"/>
      <c r="F376" s="357"/>
      <c r="G376" s="357"/>
      <c r="H376" s="357"/>
      <c r="I376" s="357"/>
      <c r="J376" s="357"/>
      <c r="K376" s="357"/>
      <c r="L376" s="357"/>
      <c r="M376" s="358"/>
      <c r="P376" s="352">
        <v>369</v>
      </c>
      <c r="Q376" s="353"/>
      <c r="R376" s="349"/>
      <c r="S376" s="350"/>
      <c r="T376" s="350"/>
      <c r="U376" s="350"/>
      <c r="V376" s="350"/>
      <c r="W376" s="350"/>
      <c r="X376" s="350"/>
      <c r="Y376" s="350"/>
      <c r="Z376" s="350"/>
      <c r="AA376" s="350"/>
      <c r="AB376" s="350"/>
      <c r="AC376" s="350"/>
      <c r="AD376" s="350"/>
      <c r="AE376" s="350"/>
      <c r="AF376" s="350"/>
      <c r="AG376" s="350"/>
      <c r="AH376" s="350"/>
      <c r="AI376" s="350"/>
      <c r="AJ376" s="350"/>
      <c r="AK376" s="350"/>
      <c r="AL376" s="350"/>
      <c r="AM376" s="350"/>
      <c r="AN376" s="350"/>
      <c r="AO376" s="350"/>
      <c r="AP376" s="351"/>
    </row>
    <row r="377" spans="2:42" ht="24" customHeight="1">
      <c r="B377" s="352">
        <v>370</v>
      </c>
      <c r="C377" s="353"/>
      <c r="D377" s="356"/>
      <c r="E377" s="357"/>
      <c r="F377" s="357"/>
      <c r="G377" s="357"/>
      <c r="H377" s="357"/>
      <c r="I377" s="357"/>
      <c r="J377" s="357"/>
      <c r="K377" s="357"/>
      <c r="L377" s="357"/>
      <c r="M377" s="358"/>
      <c r="P377" s="352">
        <v>370</v>
      </c>
      <c r="Q377" s="353"/>
      <c r="R377" s="349"/>
      <c r="S377" s="350"/>
      <c r="T377" s="350"/>
      <c r="U377" s="350"/>
      <c r="V377" s="350"/>
      <c r="W377" s="350"/>
      <c r="X377" s="350"/>
      <c r="Y377" s="350"/>
      <c r="Z377" s="350"/>
      <c r="AA377" s="350"/>
      <c r="AB377" s="350"/>
      <c r="AC377" s="350"/>
      <c r="AD377" s="350"/>
      <c r="AE377" s="350"/>
      <c r="AF377" s="350"/>
      <c r="AG377" s="350"/>
      <c r="AH377" s="350"/>
      <c r="AI377" s="350"/>
      <c r="AJ377" s="350"/>
      <c r="AK377" s="350"/>
      <c r="AL377" s="350"/>
      <c r="AM377" s="350"/>
      <c r="AN377" s="350"/>
      <c r="AO377" s="350"/>
      <c r="AP377" s="351"/>
    </row>
    <row r="378" spans="2:42" ht="24" customHeight="1">
      <c r="B378" s="352">
        <v>371</v>
      </c>
      <c r="C378" s="353"/>
      <c r="D378" s="356"/>
      <c r="E378" s="357"/>
      <c r="F378" s="357"/>
      <c r="G378" s="357"/>
      <c r="H378" s="357"/>
      <c r="I378" s="357"/>
      <c r="J378" s="357"/>
      <c r="K378" s="357"/>
      <c r="L378" s="357"/>
      <c r="M378" s="358"/>
      <c r="P378" s="352">
        <v>371</v>
      </c>
      <c r="Q378" s="353"/>
      <c r="R378" s="349"/>
      <c r="S378" s="350"/>
      <c r="T378" s="350"/>
      <c r="U378" s="350"/>
      <c r="V378" s="350"/>
      <c r="W378" s="350"/>
      <c r="X378" s="350"/>
      <c r="Y378" s="350"/>
      <c r="Z378" s="350"/>
      <c r="AA378" s="350"/>
      <c r="AB378" s="350"/>
      <c r="AC378" s="350"/>
      <c r="AD378" s="350"/>
      <c r="AE378" s="350"/>
      <c r="AF378" s="350"/>
      <c r="AG378" s="350"/>
      <c r="AH378" s="350"/>
      <c r="AI378" s="350"/>
      <c r="AJ378" s="350"/>
      <c r="AK378" s="350"/>
      <c r="AL378" s="350"/>
      <c r="AM378" s="350"/>
      <c r="AN378" s="350"/>
      <c r="AO378" s="350"/>
      <c r="AP378" s="351"/>
    </row>
    <row r="379" spans="2:42" ht="24" customHeight="1">
      <c r="B379" s="352">
        <v>372</v>
      </c>
      <c r="C379" s="353"/>
      <c r="D379" s="356"/>
      <c r="E379" s="357"/>
      <c r="F379" s="357"/>
      <c r="G379" s="357"/>
      <c r="H379" s="357"/>
      <c r="I379" s="357"/>
      <c r="J379" s="357"/>
      <c r="K379" s="357"/>
      <c r="L379" s="357"/>
      <c r="M379" s="358"/>
      <c r="P379" s="352">
        <v>372</v>
      </c>
      <c r="Q379" s="353"/>
      <c r="R379" s="349"/>
      <c r="S379" s="350"/>
      <c r="T379" s="350"/>
      <c r="U379" s="350"/>
      <c r="V379" s="350"/>
      <c r="W379" s="350"/>
      <c r="X379" s="350"/>
      <c r="Y379" s="350"/>
      <c r="Z379" s="350"/>
      <c r="AA379" s="350"/>
      <c r="AB379" s="350"/>
      <c r="AC379" s="350"/>
      <c r="AD379" s="350"/>
      <c r="AE379" s="350"/>
      <c r="AF379" s="350"/>
      <c r="AG379" s="350"/>
      <c r="AH379" s="350"/>
      <c r="AI379" s="350"/>
      <c r="AJ379" s="350"/>
      <c r="AK379" s="350"/>
      <c r="AL379" s="350"/>
      <c r="AM379" s="350"/>
      <c r="AN379" s="350"/>
      <c r="AO379" s="350"/>
      <c r="AP379" s="351"/>
    </row>
    <row r="380" spans="2:42" ht="24" customHeight="1">
      <c r="B380" s="352">
        <v>373</v>
      </c>
      <c r="C380" s="353"/>
      <c r="D380" s="356"/>
      <c r="E380" s="357"/>
      <c r="F380" s="357"/>
      <c r="G380" s="357"/>
      <c r="H380" s="357"/>
      <c r="I380" s="357"/>
      <c r="J380" s="357"/>
      <c r="K380" s="357"/>
      <c r="L380" s="357"/>
      <c r="M380" s="358"/>
      <c r="P380" s="352">
        <v>373</v>
      </c>
      <c r="Q380" s="353"/>
      <c r="R380" s="349"/>
      <c r="S380" s="350"/>
      <c r="T380" s="350"/>
      <c r="U380" s="350"/>
      <c r="V380" s="350"/>
      <c r="W380" s="350"/>
      <c r="X380" s="350"/>
      <c r="Y380" s="350"/>
      <c r="Z380" s="350"/>
      <c r="AA380" s="350"/>
      <c r="AB380" s="350"/>
      <c r="AC380" s="350"/>
      <c r="AD380" s="350"/>
      <c r="AE380" s="350"/>
      <c r="AF380" s="350"/>
      <c r="AG380" s="350"/>
      <c r="AH380" s="350"/>
      <c r="AI380" s="350"/>
      <c r="AJ380" s="350"/>
      <c r="AK380" s="350"/>
      <c r="AL380" s="350"/>
      <c r="AM380" s="350"/>
      <c r="AN380" s="350"/>
      <c r="AO380" s="350"/>
      <c r="AP380" s="351"/>
    </row>
    <row r="381" spans="2:42" ht="24" customHeight="1">
      <c r="B381" s="352">
        <v>374</v>
      </c>
      <c r="C381" s="353"/>
      <c r="D381" s="356"/>
      <c r="E381" s="357"/>
      <c r="F381" s="357"/>
      <c r="G381" s="357"/>
      <c r="H381" s="357"/>
      <c r="I381" s="357"/>
      <c r="J381" s="357"/>
      <c r="K381" s="357"/>
      <c r="L381" s="357"/>
      <c r="M381" s="358"/>
      <c r="P381" s="352">
        <v>374</v>
      </c>
      <c r="Q381" s="353"/>
      <c r="R381" s="349"/>
      <c r="S381" s="350"/>
      <c r="T381" s="350"/>
      <c r="U381" s="350"/>
      <c r="V381" s="350"/>
      <c r="W381" s="350"/>
      <c r="X381" s="350"/>
      <c r="Y381" s="350"/>
      <c r="Z381" s="350"/>
      <c r="AA381" s="350"/>
      <c r="AB381" s="350"/>
      <c r="AC381" s="350"/>
      <c r="AD381" s="350"/>
      <c r="AE381" s="350"/>
      <c r="AF381" s="350"/>
      <c r="AG381" s="350"/>
      <c r="AH381" s="350"/>
      <c r="AI381" s="350"/>
      <c r="AJ381" s="350"/>
      <c r="AK381" s="350"/>
      <c r="AL381" s="350"/>
      <c r="AM381" s="350"/>
      <c r="AN381" s="350"/>
      <c r="AO381" s="350"/>
      <c r="AP381" s="351"/>
    </row>
    <row r="382" spans="2:42" ht="24" customHeight="1">
      <c r="B382" s="352">
        <v>375</v>
      </c>
      <c r="C382" s="353"/>
      <c r="D382" s="356"/>
      <c r="E382" s="357"/>
      <c r="F382" s="357"/>
      <c r="G382" s="357"/>
      <c r="H382" s="357"/>
      <c r="I382" s="357"/>
      <c r="J382" s="357"/>
      <c r="K382" s="357"/>
      <c r="L382" s="357"/>
      <c r="M382" s="358"/>
      <c r="P382" s="352">
        <v>375</v>
      </c>
      <c r="Q382" s="353"/>
      <c r="R382" s="349"/>
      <c r="S382" s="350"/>
      <c r="T382" s="350"/>
      <c r="U382" s="350"/>
      <c r="V382" s="350"/>
      <c r="W382" s="350"/>
      <c r="X382" s="350"/>
      <c r="Y382" s="350"/>
      <c r="Z382" s="350"/>
      <c r="AA382" s="350"/>
      <c r="AB382" s="350"/>
      <c r="AC382" s="350"/>
      <c r="AD382" s="350"/>
      <c r="AE382" s="350"/>
      <c r="AF382" s="350"/>
      <c r="AG382" s="350"/>
      <c r="AH382" s="350"/>
      <c r="AI382" s="350"/>
      <c r="AJ382" s="350"/>
      <c r="AK382" s="350"/>
      <c r="AL382" s="350"/>
      <c r="AM382" s="350"/>
      <c r="AN382" s="350"/>
      <c r="AO382" s="350"/>
      <c r="AP382" s="351"/>
    </row>
    <row r="383" spans="2:42" ht="24" customHeight="1">
      <c r="B383" s="352">
        <v>376</v>
      </c>
      <c r="C383" s="353"/>
      <c r="D383" s="356"/>
      <c r="E383" s="357"/>
      <c r="F383" s="357"/>
      <c r="G383" s="357"/>
      <c r="H383" s="357"/>
      <c r="I383" s="357"/>
      <c r="J383" s="357"/>
      <c r="K383" s="357"/>
      <c r="L383" s="357"/>
      <c r="M383" s="358"/>
      <c r="P383" s="352">
        <v>376</v>
      </c>
      <c r="Q383" s="353"/>
      <c r="R383" s="349"/>
      <c r="S383" s="350"/>
      <c r="T383" s="350"/>
      <c r="U383" s="350"/>
      <c r="V383" s="350"/>
      <c r="W383" s="350"/>
      <c r="X383" s="350"/>
      <c r="Y383" s="350"/>
      <c r="Z383" s="350"/>
      <c r="AA383" s="350"/>
      <c r="AB383" s="350"/>
      <c r="AC383" s="350"/>
      <c r="AD383" s="350"/>
      <c r="AE383" s="350"/>
      <c r="AF383" s="350"/>
      <c r="AG383" s="350"/>
      <c r="AH383" s="350"/>
      <c r="AI383" s="350"/>
      <c r="AJ383" s="350"/>
      <c r="AK383" s="350"/>
      <c r="AL383" s="350"/>
      <c r="AM383" s="350"/>
      <c r="AN383" s="350"/>
      <c r="AO383" s="350"/>
      <c r="AP383" s="351"/>
    </row>
    <row r="384" spans="2:42" ht="24" customHeight="1">
      <c r="B384" s="352">
        <v>377</v>
      </c>
      <c r="C384" s="353"/>
      <c r="D384" s="356"/>
      <c r="E384" s="357"/>
      <c r="F384" s="357"/>
      <c r="G384" s="357"/>
      <c r="H384" s="357"/>
      <c r="I384" s="357"/>
      <c r="J384" s="357"/>
      <c r="K384" s="357"/>
      <c r="L384" s="357"/>
      <c r="M384" s="358"/>
      <c r="P384" s="352">
        <v>377</v>
      </c>
      <c r="Q384" s="353"/>
      <c r="R384" s="349"/>
      <c r="S384" s="350"/>
      <c r="T384" s="350"/>
      <c r="U384" s="350"/>
      <c r="V384" s="350"/>
      <c r="W384" s="350"/>
      <c r="X384" s="350"/>
      <c r="Y384" s="350"/>
      <c r="Z384" s="350"/>
      <c r="AA384" s="350"/>
      <c r="AB384" s="350"/>
      <c r="AC384" s="350"/>
      <c r="AD384" s="350"/>
      <c r="AE384" s="350"/>
      <c r="AF384" s="350"/>
      <c r="AG384" s="350"/>
      <c r="AH384" s="350"/>
      <c r="AI384" s="350"/>
      <c r="AJ384" s="350"/>
      <c r="AK384" s="350"/>
      <c r="AL384" s="350"/>
      <c r="AM384" s="350"/>
      <c r="AN384" s="350"/>
      <c r="AO384" s="350"/>
      <c r="AP384" s="351"/>
    </row>
    <row r="385" spans="2:42" ht="24" customHeight="1">
      <c r="B385" s="352">
        <v>378</v>
      </c>
      <c r="C385" s="353"/>
      <c r="D385" s="356"/>
      <c r="E385" s="357"/>
      <c r="F385" s="357"/>
      <c r="G385" s="357"/>
      <c r="H385" s="357"/>
      <c r="I385" s="357"/>
      <c r="J385" s="357"/>
      <c r="K385" s="357"/>
      <c r="L385" s="357"/>
      <c r="M385" s="358"/>
      <c r="P385" s="352">
        <v>378</v>
      </c>
      <c r="Q385" s="353"/>
      <c r="R385" s="349"/>
      <c r="S385" s="350"/>
      <c r="T385" s="350"/>
      <c r="U385" s="350"/>
      <c r="V385" s="350"/>
      <c r="W385" s="350"/>
      <c r="X385" s="350"/>
      <c r="Y385" s="350"/>
      <c r="Z385" s="350"/>
      <c r="AA385" s="350"/>
      <c r="AB385" s="350"/>
      <c r="AC385" s="350"/>
      <c r="AD385" s="350"/>
      <c r="AE385" s="350"/>
      <c r="AF385" s="350"/>
      <c r="AG385" s="350"/>
      <c r="AH385" s="350"/>
      <c r="AI385" s="350"/>
      <c r="AJ385" s="350"/>
      <c r="AK385" s="350"/>
      <c r="AL385" s="350"/>
      <c r="AM385" s="350"/>
      <c r="AN385" s="350"/>
      <c r="AO385" s="350"/>
      <c r="AP385" s="351"/>
    </row>
    <row r="386" spans="2:42" ht="24" customHeight="1">
      <c r="B386" s="352">
        <v>379</v>
      </c>
      <c r="C386" s="353"/>
      <c r="D386" s="356"/>
      <c r="E386" s="357"/>
      <c r="F386" s="357"/>
      <c r="G386" s="357"/>
      <c r="H386" s="357"/>
      <c r="I386" s="357"/>
      <c r="J386" s="357"/>
      <c r="K386" s="357"/>
      <c r="L386" s="357"/>
      <c r="M386" s="358"/>
      <c r="P386" s="352">
        <v>379</v>
      </c>
      <c r="Q386" s="353"/>
      <c r="R386" s="349"/>
      <c r="S386" s="350"/>
      <c r="T386" s="350"/>
      <c r="U386" s="350"/>
      <c r="V386" s="350"/>
      <c r="W386" s="350"/>
      <c r="X386" s="350"/>
      <c r="Y386" s="350"/>
      <c r="Z386" s="350"/>
      <c r="AA386" s="350"/>
      <c r="AB386" s="350"/>
      <c r="AC386" s="350"/>
      <c r="AD386" s="350"/>
      <c r="AE386" s="350"/>
      <c r="AF386" s="350"/>
      <c r="AG386" s="350"/>
      <c r="AH386" s="350"/>
      <c r="AI386" s="350"/>
      <c r="AJ386" s="350"/>
      <c r="AK386" s="350"/>
      <c r="AL386" s="350"/>
      <c r="AM386" s="350"/>
      <c r="AN386" s="350"/>
      <c r="AO386" s="350"/>
      <c r="AP386" s="351"/>
    </row>
    <row r="387" spans="2:42" ht="24" customHeight="1">
      <c r="B387" s="352">
        <v>380</v>
      </c>
      <c r="C387" s="353"/>
      <c r="D387" s="356"/>
      <c r="E387" s="357"/>
      <c r="F387" s="357"/>
      <c r="G387" s="357"/>
      <c r="H387" s="357"/>
      <c r="I387" s="357"/>
      <c r="J387" s="357"/>
      <c r="K387" s="357"/>
      <c r="L387" s="357"/>
      <c r="M387" s="358"/>
      <c r="P387" s="352">
        <v>380</v>
      </c>
      <c r="Q387" s="353"/>
      <c r="R387" s="349"/>
      <c r="S387" s="350"/>
      <c r="T387" s="350"/>
      <c r="U387" s="350"/>
      <c r="V387" s="350"/>
      <c r="W387" s="350"/>
      <c r="X387" s="350"/>
      <c r="Y387" s="350"/>
      <c r="Z387" s="350"/>
      <c r="AA387" s="350"/>
      <c r="AB387" s="350"/>
      <c r="AC387" s="350"/>
      <c r="AD387" s="350"/>
      <c r="AE387" s="350"/>
      <c r="AF387" s="350"/>
      <c r="AG387" s="350"/>
      <c r="AH387" s="350"/>
      <c r="AI387" s="350"/>
      <c r="AJ387" s="350"/>
      <c r="AK387" s="350"/>
      <c r="AL387" s="350"/>
      <c r="AM387" s="350"/>
      <c r="AN387" s="350"/>
      <c r="AO387" s="350"/>
      <c r="AP387" s="351"/>
    </row>
    <row r="388" spans="2:42" ht="24" customHeight="1">
      <c r="B388" s="352">
        <v>381</v>
      </c>
      <c r="C388" s="353"/>
      <c r="D388" s="356"/>
      <c r="E388" s="357"/>
      <c r="F388" s="357"/>
      <c r="G388" s="357"/>
      <c r="H388" s="357"/>
      <c r="I388" s="357"/>
      <c r="J388" s="357"/>
      <c r="K388" s="357"/>
      <c r="L388" s="357"/>
      <c r="M388" s="358"/>
      <c r="P388" s="352">
        <v>381</v>
      </c>
      <c r="Q388" s="353"/>
      <c r="R388" s="349"/>
      <c r="S388" s="350"/>
      <c r="T388" s="350"/>
      <c r="U388" s="350"/>
      <c r="V388" s="350"/>
      <c r="W388" s="350"/>
      <c r="X388" s="350"/>
      <c r="Y388" s="350"/>
      <c r="Z388" s="350"/>
      <c r="AA388" s="350"/>
      <c r="AB388" s="350"/>
      <c r="AC388" s="350"/>
      <c r="AD388" s="350"/>
      <c r="AE388" s="350"/>
      <c r="AF388" s="350"/>
      <c r="AG388" s="350"/>
      <c r="AH388" s="350"/>
      <c r="AI388" s="350"/>
      <c r="AJ388" s="350"/>
      <c r="AK388" s="350"/>
      <c r="AL388" s="350"/>
      <c r="AM388" s="350"/>
      <c r="AN388" s="350"/>
      <c r="AO388" s="350"/>
      <c r="AP388" s="351"/>
    </row>
    <row r="389" spans="2:42" ht="24" customHeight="1">
      <c r="B389" s="352">
        <v>382</v>
      </c>
      <c r="C389" s="353"/>
      <c r="D389" s="356"/>
      <c r="E389" s="357"/>
      <c r="F389" s="357"/>
      <c r="G389" s="357"/>
      <c r="H389" s="357"/>
      <c r="I389" s="357"/>
      <c r="J389" s="357"/>
      <c r="K389" s="357"/>
      <c r="L389" s="357"/>
      <c r="M389" s="358"/>
      <c r="P389" s="352">
        <v>382</v>
      </c>
      <c r="Q389" s="353"/>
      <c r="R389" s="349"/>
      <c r="S389" s="350"/>
      <c r="T389" s="350"/>
      <c r="U389" s="350"/>
      <c r="V389" s="350"/>
      <c r="W389" s="350"/>
      <c r="X389" s="350"/>
      <c r="Y389" s="350"/>
      <c r="Z389" s="350"/>
      <c r="AA389" s="350"/>
      <c r="AB389" s="350"/>
      <c r="AC389" s="350"/>
      <c r="AD389" s="350"/>
      <c r="AE389" s="350"/>
      <c r="AF389" s="350"/>
      <c r="AG389" s="350"/>
      <c r="AH389" s="350"/>
      <c r="AI389" s="350"/>
      <c r="AJ389" s="350"/>
      <c r="AK389" s="350"/>
      <c r="AL389" s="350"/>
      <c r="AM389" s="350"/>
      <c r="AN389" s="350"/>
      <c r="AO389" s="350"/>
      <c r="AP389" s="351"/>
    </row>
    <row r="390" spans="2:42" ht="24" customHeight="1">
      <c r="B390" s="352">
        <v>383</v>
      </c>
      <c r="C390" s="353"/>
      <c r="D390" s="356"/>
      <c r="E390" s="357"/>
      <c r="F390" s="357"/>
      <c r="G390" s="357"/>
      <c r="H390" s="357"/>
      <c r="I390" s="357"/>
      <c r="J390" s="357"/>
      <c r="K390" s="357"/>
      <c r="L390" s="357"/>
      <c r="M390" s="358"/>
      <c r="P390" s="352">
        <v>383</v>
      </c>
      <c r="Q390" s="353"/>
      <c r="R390" s="349"/>
      <c r="S390" s="350"/>
      <c r="T390" s="350"/>
      <c r="U390" s="350"/>
      <c r="V390" s="350"/>
      <c r="W390" s="350"/>
      <c r="X390" s="350"/>
      <c r="Y390" s="350"/>
      <c r="Z390" s="350"/>
      <c r="AA390" s="350"/>
      <c r="AB390" s="350"/>
      <c r="AC390" s="350"/>
      <c r="AD390" s="350"/>
      <c r="AE390" s="350"/>
      <c r="AF390" s="350"/>
      <c r="AG390" s="350"/>
      <c r="AH390" s="350"/>
      <c r="AI390" s="350"/>
      <c r="AJ390" s="350"/>
      <c r="AK390" s="350"/>
      <c r="AL390" s="350"/>
      <c r="AM390" s="350"/>
      <c r="AN390" s="350"/>
      <c r="AO390" s="350"/>
      <c r="AP390" s="351"/>
    </row>
    <row r="391" spans="2:42" ht="24" customHeight="1">
      <c r="B391" s="352">
        <v>384</v>
      </c>
      <c r="C391" s="353"/>
      <c r="D391" s="356"/>
      <c r="E391" s="357"/>
      <c r="F391" s="357"/>
      <c r="G391" s="357"/>
      <c r="H391" s="357"/>
      <c r="I391" s="357"/>
      <c r="J391" s="357"/>
      <c r="K391" s="357"/>
      <c r="L391" s="357"/>
      <c r="M391" s="358"/>
      <c r="P391" s="352">
        <v>384</v>
      </c>
      <c r="Q391" s="353"/>
      <c r="R391" s="349"/>
      <c r="S391" s="350"/>
      <c r="T391" s="350"/>
      <c r="U391" s="350"/>
      <c r="V391" s="350"/>
      <c r="W391" s="350"/>
      <c r="X391" s="350"/>
      <c r="Y391" s="350"/>
      <c r="Z391" s="350"/>
      <c r="AA391" s="350"/>
      <c r="AB391" s="350"/>
      <c r="AC391" s="350"/>
      <c r="AD391" s="350"/>
      <c r="AE391" s="350"/>
      <c r="AF391" s="350"/>
      <c r="AG391" s="350"/>
      <c r="AH391" s="350"/>
      <c r="AI391" s="350"/>
      <c r="AJ391" s="350"/>
      <c r="AK391" s="350"/>
      <c r="AL391" s="350"/>
      <c r="AM391" s="350"/>
      <c r="AN391" s="350"/>
      <c r="AO391" s="350"/>
      <c r="AP391" s="351"/>
    </row>
    <row r="392" spans="2:42" ht="24" customHeight="1">
      <c r="B392" s="352">
        <v>385</v>
      </c>
      <c r="C392" s="353"/>
      <c r="D392" s="356"/>
      <c r="E392" s="357"/>
      <c r="F392" s="357"/>
      <c r="G392" s="357"/>
      <c r="H392" s="357"/>
      <c r="I392" s="357"/>
      <c r="J392" s="357"/>
      <c r="K392" s="357"/>
      <c r="L392" s="357"/>
      <c r="M392" s="358"/>
      <c r="P392" s="352">
        <v>385</v>
      </c>
      <c r="Q392" s="353"/>
      <c r="R392" s="349"/>
      <c r="S392" s="350"/>
      <c r="T392" s="350"/>
      <c r="U392" s="350"/>
      <c r="V392" s="350"/>
      <c r="W392" s="350"/>
      <c r="X392" s="350"/>
      <c r="Y392" s="350"/>
      <c r="Z392" s="350"/>
      <c r="AA392" s="350"/>
      <c r="AB392" s="350"/>
      <c r="AC392" s="350"/>
      <c r="AD392" s="350"/>
      <c r="AE392" s="350"/>
      <c r="AF392" s="350"/>
      <c r="AG392" s="350"/>
      <c r="AH392" s="350"/>
      <c r="AI392" s="350"/>
      <c r="AJ392" s="350"/>
      <c r="AK392" s="350"/>
      <c r="AL392" s="350"/>
      <c r="AM392" s="350"/>
      <c r="AN392" s="350"/>
      <c r="AO392" s="350"/>
      <c r="AP392" s="351"/>
    </row>
    <row r="393" spans="2:42" ht="24" customHeight="1">
      <c r="B393" s="352">
        <v>386</v>
      </c>
      <c r="C393" s="353"/>
      <c r="D393" s="356"/>
      <c r="E393" s="357"/>
      <c r="F393" s="357"/>
      <c r="G393" s="357"/>
      <c r="H393" s="357"/>
      <c r="I393" s="357"/>
      <c r="J393" s="357"/>
      <c r="K393" s="357"/>
      <c r="L393" s="357"/>
      <c r="M393" s="358"/>
      <c r="P393" s="352">
        <v>386</v>
      </c>
      <c r="Q393" s="353"/>
      <c r="R393" s="349"/>
      <c r="S393" s="350"/>
      <c r="T393" s="350"/>
      <c r="U393" s="350"/>
      <c r="V393" s="350"/>
      <c r="W393" s="350"/>
      <c r="X393" s="350"/>
      <c r="Y393" s="350"/>
      <c r="Z393" s="350"/>
      <c r="AA393" s="350"/>
      <c r="AB393" s="350"/>
      <c r="AC393" s="350"/>
      <c r="AD393" s="350"/>
      <c r="AE393" s="350"/>
      <c r="AF393" s="350"/>
      <c r="AG393" s="350"/>
      <c r="AH393" s="350"/>
      <c r="AI393" s="350"/>
      <c r="AJ393" s="350"/>
      <c r="AK393" s="350"/>
      <c r="AL393" s="350"/>
      <c r="AM393" s="350"/>
      <c r="AN393" s="350"/>
      <c r="AO393" s="350"/>
      <c r="AP393" s="351"/>
    </row>
    <row r="394" spans="2:42" ht="24" customHeight="1">
      <c r="B394" s="352">
        <v>387</v>
      </c>
      <c r="C394" s="353"/>
      <c r="D394" s="356"/>
      <c r="E394" s="357"/>
      <c r="F394" s="357"/>
      <c r="G394" s="357"/>
      <c r="H394" s="357"/>
      <c r="I394" s="357"/>
      <c r="J394" s="357"/>
      <c r="K394" s="357"/>
      <c r="L394" s="357"/>
      <c r="M394" s="358"/>
      <c r="P394" s="352">
        <v>387</v>
      </c>
      <c r="Q394" s="353"/>
      <c r="R394" s="349"/>
      <c r="S394" s="350"/>
      <c r="T394" s="350"/>
      <c r="U394" s="350"/>
      <c r="V394" s="350"/>
      <c r="W394" s="350"/>
      <c r="X394" s="350"/>
      <c r="Y394" s="350"/>
      <c r="Z394" s="350"/>
      <c r="AA394" s="350"/>
      <c r="AB394" s="350"/>
      <c r="AC394" s="350"/>
      <c r="AD394" s="350"/>
      <c r="AE394" s="350"/>
      <c r="AF394" s="350"/>
      <c r="AG394" s="350"/>
      <c r="AH394" s="350"/>
      <c r="AI394" s="350"/>
      <c r="AJ394" s="350"/>
      <c r="AK394" s="350"/>
      <c r="AL394" s="350"/>
      <c r="AM394" s="350"/>
      <c r="AN394" s="350"/>
      <c r="AO394" s="350"/>
      <c r="AP394" s="351"/>
    </row>
    <row r="395" spans="2:42" ht="24" customHeight="1">
      <c r="B395" s="352">
        <v>388</v>
      </c>
      <c r="C395" s="353"/>
      <c r="D395" s="356"/>
      <c r="E395" s="357"/>
      <c r="F395" s="357"/>
      <c r="G395" s="357"/>
      <c r="H395" s="357"/>
      <c r="I395" s="357"/>
      <c r="J395" s="357"/>
      <c r="K395" s="357"/>
      <c r="L395" s="357"/>
      <c r="M395" s="358"/>
      <c r="P395" s="352">
        <v>388</v>
      </c>
      <c r="Q395" s="353"/>
      <c r="R395" s="349"/>
      <c r="S395" s="350"/>
      <c r="T395" s="350"/>
      <c r="U395" s="350"/>
      <c r="V395" s="350"/>
      <c r="W395" s="350"/>
      <c r="X395" s="350"/>
      <c r="Y395" s="350"/>
      <c r="Z395" s="350"/>
      <c r="AA395" s="350"/>
      <c r="AB395" s="350"/>
      <c r="AC395" s="350"/>
      <c r="AD395" s="350"/>
      <c r="AE395" s="350"/>
      <c r="AF395" s="350"/>
      <c r="AG395" s="350"/>
      <c r="AH395" s="350"/>
      <c r="AI395" s="350"/>
      <c r="AJ395" s="350"/>
      <c r="AK395" s="350"/>
      <c r="AL395" s="350"/>
      <c r="AM395" s="350"/>
      <c r="AN395" s="350"/>
      <c r="AO395" s="350"/>
      <c r="AP395" s="351"/>
    </row>
    <row r="396" spans="2:42" ht="24" customHeight="1">
      <c r="B396" s="352">
        <v>389</v>
      </c>
      <c r="C396" s="353"/>
      <c r="D396" s="356"/>
      <c r="E396" s="357"/>
      <c r="F396" s="357"/>
      <c r="G396" s="357"/>
      <c r="H396" s="357"/>
      <c r="I396" s="357"/>
      <c r="J396" s="357"/>
      <c r="K396" s="357"/>
      <c r="L396" s="357"/>
      <c r="M396" s="358"/>
      <c r="P396" s="352">
        <v>389</v>
      </c>
      <c r="Q396" s="353"/>
      <c r="R396" s="349"/>
      <c r="S396" s="350"/>
      <c r="T396" s="350"/>
      <c r="U396" s="350"/>
      <c r="V396" s="350"/>
      <c r="W396" s="350"/>
      <c r="X396" s="350"/>
      <c r="Y396" s="350"/>
      <c r="Z396" s="350"/>
      <c r="AA396" s="350"/>
      <c r="AB396" s="350"/>
      <c r="AC396" s="350"/>
      <c r="AD396" s="350"/>
      <c r="AE396" s="350"/>
      <c r="AF396" s="350"/>
      <c r="AG396" s="350"/>
      <c r="AH396" s="350"/>
      <c r="AI396" s="350"/>
      <c r="AJ396" s="350"/>
      <c r="AK396" s="350"/>
      <c r="AL396" s="350"/>
      <c r="AM396" s="350"/>
      <c r="AN396" s="350"/>
      <c r="AO396" s="350"/>
      <c r="AP396" s="351"/>
    </row>
    <row r="397" spans="2:42" ht="24" customHeight="1">
      <c r="B397" s="352">
        <v>390</v>
      </c>
      <c r="C397" s="353"/>
      <c r="D397" s="356"/>
      <c r="E397" s="357"/>
      <c r="F397" s="357"/>
      <c r="G397" s="357"/>
      <c r="H397" s="357"/>
      <c r="I397" s="357"/>
      <c r="J397" s="357"/>
      <c r="K397" s="357"/>
      <c r="L397" s="357"/>
      <c r="M397" s="358"/>
      <c r="P397" s="352">
        <v>390</v>
      </c>
      <c r="Q397" s="353"/>
      <c r="R397" s="349"/>
      <c r="S397" s="350"/>
      <c r="T397" s="350"/>
      <c r="U397" s="350"/>
      <c r="V397" s="350"/>
      <c r="W397" s="350"/>
      <c r="X397" s="350"/>
      <c r="Y397" s="350"/>
      <c r="Z397" s="350"/>
      <c r="AA397" s="350"/>
      <c r="AB397" s="350"/>
      <c r="AC397" s="350"/>
      <c r="AD397" s="350"/>
      <c r="AE397" s="350"/>
      <c r="AF397" s="350"/>
      <c r="AG397" s="350"/>
      <c r="AH397" s="350"/>
      <c r="AI397" s="350"/>
      <c r="AJ397" s="350"/>
      <c r="AK397" s="350"/>
      <c r="AL397" s="350"/>
      <c r="AM397" s="350"/>
      <c r="AN397" s="350"/>
      <c r="AO397" s="350"/>
      <c r="AP397" s="351"/>
    </row>
    <row r="398" spans="2:42" ht="24" customHeight="1">
      <c r="B398" s="352">
        <v>391</v>
      </c>
      <c r="C398" s="353"/>
      <c r="D398" s="356"/>
      <c r="E398" s="357"/>
      <c r="F398" s="357"/>
      <c r="G398" s="357"/>
      <c r="H398" s="357"/>
      <c r="I398" s="357"/>
      <c r="J398" s="357"/>
      <c r="K398" s="357"/>
      <c r="L398" s="357"/>
      <c r="M398" s="358"/>
      <c r="P398" s="352">
        <v>391</v>
      </c>
      <c r="Q398" s="353"/>
      <c r="R398" s="349"/>
      <c r="S398" s="350"/>
      <c r="T398" s="350"/>
      <c r="U398" s="350"/>
      <c r="V398" s="350"/>
      <c r="W398" s="350"/>
      <c r="X398" s="350"/>
      <c r="Y398" s="350"/>
      <c r="Z398" s="350"/>
      <c r="AA398" s="350"/>
      <c r="AB398" s="350"/>
      <c r="AC398" s="350"/>
      <c r="AD398" s="350"/>
      <c r="AE398" s="350"/>
      <c r="AF398" s="350"/>
      <c r="AG398" s="350"/>
      <c r="AH398" s="350"/>
      <c r="AI398" s="350"/>
      <c r="AJ398" s="350"/>
      <c r="AK398" s="350"/>
      <c r="AL398" s="350"/>
      <c r="AM398" s="350"/>
      <c r="AN398" s="350"/>
      <c r="AO398" s="350"/>
      <c r="AP398" s="351"/>
    </row>
    <row r="399" spans="2:42" ht="24" customHeight="1">
      <c r="B399" s="352">
        <v>392</v>
      </c>
      <c r="C399" s="353"/>
      <c r="D399" s="356"/>
      <c r="E399" s="357"/>
      <c r="F399" s="357"/>
      <c r="G399" s="357"/>
      <c r="H399" s="357"/>
      <c r="I399" s="357"/>
      <c r="J399" s="357"/>
      <c r="K399" s="357"/>
      <c r="L399" s="357"/>
      <c r="M399" s="358"/>
      <c r="P399" s="352">
        <v>392</v>
      </c>
      <c r="Q399" s="353"/>
      <c r="R399" s="349"/>
      <c r="S399" s="350"/>
      <c r="T399" s="350"/>
      <c r="U399" s="350"/>
      <c r="V399" s="350"/>
      <c r="W399" s="350"/>
      <c r="X399" s="350"/>
      <c r="Y399" s="350"/>
      <c r="Z399" s="350"/>
      <c r="AA399" s="350"/>
      <c r="AB399" s="350"/>
      <c r="AC399" s="350"/>
      <c r="AD399" s="350"/>
      <c r="AE399" s="350"/>
      <c r="AF399" s="350"/>
      <c r="AG399" s="350"/>
      <c r="AH399" s="350"/>
      <c r="AI399" s="350"/>
      <c r="AJ399" s="350"/>
      <c r="AK399" s="350"/>
      <c r="AL399" s="350"/>
      <c r="AM399" s="350"/>
      <c r="AN399" s="350"/>
      <c r="AO399" s="350"/>
      <c r="AP399" s="351"/>
    </row>
    <row r="400" spans="2:42" ht="24" customHeight="1">
      <c r="B400" s="352">
        <v>393</v>
      </c>
      <c r="C400" s="353"/>
      <c r="D400" s="356"/>
      <c r="E400" s="357"/>
      <c r="F400" s="357"/>
      <c r="G400" s="357"/>
      <c r="H400" s="357"/>
      <c r="I400" s="357"/>
      <c r="J400" s="357"/>
      <c r="K400" s="357"/>
      <c r="L400" s="357"/>
      <c r="M400" s="358"/>
      <c r="P400" s="352">
        <v>393</v>
      </c>
      <c r="Q400" s="353"/>
      <c r="R400" s="349"/>
      <c r="S400" s="350"/>
      <c r="T400" s="350"/>
      <c r="U400" s="350"/>
      <c r="V400" s="350"/>
      <c r="W400" s="350"/>
      <c r="X400" s="350"/>
      <c r="Y400" s="350"/>
      <c r="Z400" s="350"/>
      <c r="AA400" s="350"/>
      <c r="AB400" s="350"/>
      <c r="AC400" s="350"/>
      <c r="AD400" s="350"/>
      <c r="AE400" s="350"/>
      <c r="AF400" s="350"/>
      <c r="AG400" s="350"/>
      <c r="AH400" s="350"/>
      <c r="AI400" s="350"/>
      <c r="AJ400" s="350"/>
      <c r="AK400" s="350"/>
      <c r="AL400" s="350"/>
      <c r="AM400" s="350"/>
      <c r="AN400" s="350"/>
      <c r="AO400" s="350"/>
      <c r="AP400" s="351"/>
    </row>
    <row r="401" spans="2:42" ht="24" customHeight="1">
      <c r="B401" s="352">
        <v>394</v>
      </c>
      <c r="C401" s="353"/>
      <c r="D401" s="356"/>
      <c r="E401" s="357"/>
      <c r="F401" s="357"/>
      <c r="G401" s="357"/>
      <c r="H401" s="357"/>
      <c r="I401" s="357"/>
      <c r="J401" s="357"/>
      <c r="K401" s="357"/>
      <c r="L401" s="357"/>
      <c r="M401" s="358"/>
      <c r="P401" s="352">
        <v>394</v>
      </c>
      <c r="Q401" s="353"/>
      <c r="R401" s="349"/>
      <c r="S401" s="350"/>
      <c r="T401" s="350"/>
      <c r="U401" s="350"/>
      <c r="V401" s="350"/>
      <c r="W401" s="350"/>
      <c r="X401" s="350"/>
      <c r="Y401" s="350"/>
      <c r="Z401" s="350"/>
      <c r="AA401" s="350"/>
      <c r="AB401" s="350"/>
      <c r="AC401" s="350"/>
      <c r="AD401" s="350"/>
      <c r="AE401" s="350"/>
      <c r="AF401" s="350"/>
      <c r="AG401" s="350"/>
      <c r="AH401" s="350"/>
      <c r="AI401" s="350"/>
      <c r="AJ401" s="350"/>
      <c r="AK401" s="350"/>
      <c r="AL401" s="350"/>
      <c r="AM401" s="350"/>
      <c r="AN401" s="350"/>
      <c r="AO401" s="350"/>
      <c r="AP401" s="351"/>
    </row>
    <row r="402" spans="2:42" ht="24" customHeight="1">
      <c r="B402" s="352">
        <v>395</v>
      </c>
      <c r="C402" s="353"/>
      <c r="D402" s="356"/>
      <c r="E402" s="357"/>
      <c r="F402" s="357"/>
      <c r="G402" s="357"/>
      <c r="H402" s="357"/>
      <c r="I402" s="357"/>
      <c r="J402" s="357"/>
      <c r="K402" s="357"/>
      <c r="L402" s="357"/>
      <c r="M402" s="358"/>
      <c r="P402" s="352">
        <v>395</v>
      </c>
      <c r="Q402" s="353"/>
      <c r="R402" s="349"/>
      <c r="S402" s="350"/>
      <c r="T402" s="350"/>
      <c r="U402" s="350"/>
      <c r="V402" s="350"/>
      <c r="W402" s="350"/>
      <c r="X402" s="350"/>
      <c r="Y402" s="350"/>
      <c r="Z402" s="350"/>
      <c r="AA402" s="350"/>
      <c r="AB402" s="350"/>
      <c r="AC402" s="350"/>
      <c r="AD402" s="350"/>
      <c r="AE402" s="350"/>
      <c r="AF402" s="350"/>
      <c r="AG402" s="350"/>
      <c r="AH402" s="350"/>
      <c r="AI402" s="350"/>
      <c r="AJ402" s="350"/>
      <c r="AK402" s="350"/>
      <c r="AL402" s="350"/>
      <c r="AM402" s="350"/>
      <c r="AN402" s="350"/>
      <c r="AO402" s="350"/>
      <c r="AP402" s="351"/>
    </row>
    <row r="403" spans="2:42" ht="24" customHeight="1">
      <c r="B403" s="352">
        <v>396</v>
      </c>
      <c r="C403" s="353"/>
      <c r="D403" s="356"/>
      <c r="E403" s="357"/>
      <c r="F403" s="357"/>
      <c r="G403" s="357"/>
      <c r="H403" s="357"/>
      <c r="I403" s="357"/>
      <c r="J403" s="357"/>
      <c r="K403" s="357"/>
      <c r="L403" s="357"/>
      <c r="M403" s="358"/>
      <c r="P403" s="352">
        <v>396</v>
      </c>
      <c r="Q403" s="353"/>
      <c r="R403" s="349"/>
      <c r="S403" s="350"/>
      <c r="T403" s="350"/>
      <c r="U403" s="350"/>
      <c r="V403" s="350"/>
      <c r="W403" s="350"/>
      <c r="X403" s="350"/>
      <c r="Y403" s="350"/>
      <c r="Z403" s="350"/>
      <c r="AA403" s="350"/>
      <c r="AB403" s="350"/>
      <c r="AC403" s="350"/>
      <c r="AD403" s="350"/>
      <c r="AE403" s="350"/>
      <c r="AF403" s="350"/>
      <c r="AG403" s="350"/>
      <c r="AH403" s="350"/>
      <c r="AI403" s="350"/>
      <c r="AJ403" s="350"/>
      <c r="AK403" s="350"/>
      <c r="AL403" s="350"/>
      <c r="AM403" s="350"/>
      <c r="AN403" s="350"/>
      <c r="AO403" s="350"/>
      <c r="AP403" s="351"/>
    </row>
    <row r="404" spans="2:42" ht="24" customHeight="1">
      <c r="B404" s="352">
        <v>397</v>
      </c>
      <c r="C404" s="353"/>
      <c r="D404" s="356"/>
      <c r="E404" s="357"/>
      <c r="F404" s="357"/>
      <c r="G404" s="357"/>
      <c r="H404" s="357"/>
      <c r="I404" s="357"/>
      <c r="J404" s="357"/>
      <c r="K404" s="357"/>
      <c r="L404" s="357"/>
      <c r="M404" s="358"/>
      <c r="P404" s="352">
        <v>397</v>
      </c>
      <c r="Q404" s="353"/>
      <c r="R404" s="349"/>
      <c r="S404" s="350"/>
      <c r="T404" s="350"/>
      <c r="U404" s="350"/>
      <c r="V404" s="350"/>
      <c r="W404" s="350"/>
      <c r="X404" s="350"/>
      <c r="Y404" s="350"/>
      <c r="Z404" s="350"/>
      <c r="AA404" s="350"/>
      <c r="AB404" s="350"/>
      <c r="AC404" s="350"/>
      <c r="AD404" s="350"/>
      <c r="AE404" s="350"/>
      <c r="AF404" s="350"/>
      <c r="AG404" s="350"/>
      <c r="AH404" s="350"/>
      <c r="AI404" s="350"/>
      <c r="AJ404" s="350"/>
      <c r="AK404" s="350"/>
      <c r="AL404" s="350"/>
      <c r="AM404" s="350"/>
      <c r="AN404" s="350"/>
      <c r="AO404" s="350"/>
      <c r="AP404" s="351"/>
    </row>
    <row r="405" spans="2:42" ht="24" customHeight="1">
      <c r="B405" s="352">
        <v>398</v>
      </c>
      <c r="C405" s="353"/>
      <c r="D405" s="356"/>
      <c r="E405" s="357"/>
      <c r="F405" s="357"/>
      <c r="G405" s="357"/>
      <c r="H405" s="357"/>
      <c r="I405" s="357"/>
      <c r="J405" s="357"/>
      <c r="K405" s="357"/>
      <c r="L405" s="357"/>
      <c r="M405" s="358"/>
      <c r="P405" s="352">
        <v>398</v>
      </c>
      <c r="Q405" s="353"/>
      <c r="R405" s="349"/>
      <c r="S405" s="350"/>
      <c r="T405" s="350"/>
      <c r="U405" s="350"/>
      <c r="V405" s="350"/>
      <c r="W405" s="350"/>
      <c r="X405" s="350"/>
      <c r="Y405" s="350"/>
      <c r="Z405" s="350"/>
      <c r="AA405" s="350"/>
      <c r="AB405" s="350"/>
      <c r="AC405" s="350"/>
      <c r="AD405" s="350"/>
      <c r="AE405" s="350"/>
      <c r="AF405" s="350"/>
      <c r="AG405" s="350"/>
      <c r="AH405" s="350"/>
      <c r="AI405" s="350"/>
      <c r="AJ405" s="350"/>
      <c r="AK405" s="350"/>
      <c r="AL405" s="350"/>
      <c r="AM405" s="350"/>
      <c r="AN405" s="350"/>
      <c r="AO405" s="350"/>
      <c r="AP405" s="351"/>
    </row>
    <row r="406" spans="2:42" ht="24" customHeight="1">
      <c r="B406" s="352">
        <v>399</v>
      </c>
      <c r="C406" s="353"/>
      <c r="D406" s="356"/>
      <c r="E406" s="357"/>
      <c r="F406" s="357"/>
      <c r="G406" s="357"/>
      <c r="H406" s="357"/>
      <c r="I406" s="357"/>
      <c r="J406" s="357"/>
      <c r="K406" s="357"/>
      <c r="L406" s="357"/>
      <c r="M406" s="358"/>
      <c r="P406" s="352">
        <v>399</v>
      </c>
      <c r="Q406" s="353"/>
      <c r="R406" s="349"/>
      <c r="S406" s="350"/>
      <c r="T406" s="350"/>
      <c r="U406" s="350"/>
      <c r="V406" s="350"/>
      <c r="W406" s="350"/>
      <c r="X406" s="350"/>
      <c r="Y406" s="350"/>
      <c r="Z406" s="350"/>
      <c r="AA406" s="350"/>
      <c r="AB406" s="350"/>
      <c r="AC406" s="350"/>
      <c r="AD406" s="350"/>
      <c r="AE406" s="350"/>
      <c r="AF406" s="350"/>
      <c r="AG406" s="350"/>
      <c r="AH406" s="350"/>
      <c r="AI406" s="350"/>
      <c r="AJ406" s="350"/>
      <c r="AK406" s="350"/>
      <c r="AL406" s="350"/>
      <c r="AM406" s="350"/>
      <c r="AN406" s="350"/>
      <c r="AO406" s="350"/>
      <c r="AP406" s="351"/>
    </row>
    <row r="407" spans="2:42" ht="24" customHeight="1">
      <c r="B407" s="352">
        <v>400</v>
      </c>
      <c r="C407" s="353"/>
      <c r="D407" s="356"/>
      <c r="E407" s="357"/>
      <c r="F407" s="357"/>
      <c r="G407" s="357"/>
      <c r="H407" s="357"/>
      <c r="I407" s="357"/>
      <c r="J407" s="357"/>
      <c r="K407" s="357"/>
      <c r="L407" s="357"/>
      <c r="M407" s="358"/>
      <c r="P407" s="352">
        <v>400</v>
      </c>
      <c r="Q407" s="353"/>
      <c r="R407" s="349"/>
      <c r="S407" s="350"/>
      <c r="T407" s="350"/>
      <c r="U407" s="350"/>
      <c r="V407" s="350"/>
      <c r="W407" s="350"/>
      <c r="X407" s="350"/>
      <c r="Y407" s="350"/>
      <c r="Z407" s="350"/>
      <c r="AA407" s="350"/>
      <c r="AB407" s="350"/>
      <c r="AC407" s="350"/>
      <c r="AD407" s="350"/>
      <c r="AE407" s="350"/>
      <c r="AF407" s="350"/>
      <c r="AG407" s="350"/>
      <c r="AH407" s="350"/>
      <c r="AI407" s="350"/>
      <c r="AJ407" s="350"/>
      <c r="AK407" s="350"/>
      <c r="AL407" s="350"/>
      <c r="AM407" s="350"/>
      <c r="AN407" s="350"/>
      <c r="AO407" s="350"/>
      <c r="AP407" s="351"/>
    </row>
    <row r="408" spans="2:42" ht="24" customHeight="1">
      <c r="B408" s="352">
        <v>401</v>
      </c>
      <c r="C408" s="353"/>
      <c r="D408" s="356"/>
      <c r="E408" s="357"/>
      <c r="F408" s="357"/>
      <c r="G408" s="357"/>
      <c r="H408" s="357"/>
      <c r="I408" s="357"/>
      <c r="J408" s="357"/>
      <c r="K408" s="357"/>
      <c r="L408" s="357"/>
      <c r="M408" s="358"/>
      <c r="P408" s="352">
        <v>401</v>
      </c>
      <c r="Q408" s="353"/>
      <c r="R408" s="349"/>
      <c r="S408" s="350"/>
      <c r="T408" s="350"/>
      <c r="U408" s="350"/>
      <c r="V408" s="350"/>
      <c r="W408" s="350"/>
      <c r="X408" s="350"/>
      <c r="Y408" s="350"/>
      <c r="Z408" s="350"/>
      <c r="AA408" s="350"/>
      <c r="AB408" s="350"/>
      <c r="AC408" s="350"/>
      <c r="AD408" s="350"/>
      <c r="AE408" s="350"/>
      <c r="AF408" s="350"/>
      <c r="AG408" s="350"/>
      <c r="AH408" s="350"/>
      <c r="AI408" s="350"/>
      <c r="AJ408" s="350"/>
      <c r="AK408" s="350"/>
      <c r="AL408" s="350"/>
      <c r="AM408" s="350"/>
      <c r="AN408" s="350"/>
      <c r="AO408" s="350"/>
      <c r="AP408" s="351"/>
    </row>
    <row r="409" spans="2:42" ht="24" customHeight="1">
      <c r="B409" s="352">
        <v>402</v>
      </c>
      <c r="C409" s="353"/>
      <c r="D409" s="356"/>
      <c r="E409" s="357"/>
      <c r="F409" s="357"/>
      <c r="G409" s="357"/>
      <c r="H409" s="357"/>
      <c r="I409" s="357"/>
      <c r="J409" s="357"/>
      <c r="K409" s="357"/>
      <c r="L409" s="357"/>
      <c r="M409" s="358"/>
      <c r="P409" s="352">
        <v>402</v>
      </c>
      <c r="Q409" s="353"/>
      <c r="R409" s="349"/>
      <c r="S409" s="350"/>
      <c r="T409" s="350"/>
      <c r="U409" s="350"/>
      <c r="V409" s="350"/>
      <c r="W409" s="350"/>
      <c r="X409" s="350"/>
      <c r="Y409" s="350"/>
      <c r="Z409" s="350"/>
      <c r="AA409" s="350"/>
      <c r="AB409" s="350"/>
      <c r="AC409" s="350"/>
      <c r="AD409" s="350"/>
      <c r="AE409" s="350"/>
      <c r="AF409" s="350"/>
      <c r="AG409" s="350"/>
      <c r="AH409" s="350"/>
      <c r="AI409" s="350"/>
      <c r="AJ409" s="350"/>
      <c r="AK409" s="350"/>
      <c r="AL409" s="350"/>
      <c r="AM409" s="350"/>
      <c r="AN409" s="350"/>
      <c r="AO409" s="350"/>
      <c r="AP409" s="351"/>
    </row>
    <row r="410" spans="2:42" ht="24" customHeight="1">
      <c r="B410" s="352">
        <v>403</v>
      </c>
      <c r="C410" s="353"/>
      <c r="D410" s="356"/>
      <c r="E410" s="357"/>
      <c r="F410" s="357"/>
      <c r="G410" s="357"/>
      <c r="H410" s="357"/>
      <c r="I410" s="357"/>
      <c r="J410" s="357"/>
      <c r="K410" s="357"/>
      <c r="L410" s="357"/>
      <c r="M410" s="358"/>
      <c r="P410" s="352">
        <v>403</v>
      </c>
      <c r="Q410" s="353"/>
      <c r="R410" s="349"/>
      <c r="S410" s="350"/>
      <c r="T410" s="350"/>
      <c r="U410" s="350"/>
      <c r="V410" s="350"/>
      <c r="W410" s="350"/>
      <c r="X410" s="350"/>
      <c r="Y410" s="350"/>
      <c r="Z410" s="350"/>
      <c r="AA410" s="350"/>
      <c r="AB410" s="350"/>
      <c r="AC410" s="350"/>
      <c r="AD410" s="350"/>
      <c r="AE410" s="350"/>
      <c r="AF410" s="350"/>
      <c r="AG410" s="350"/>
      <c r="AH410" s="350"/>
      <c r="AI410" s="350"/>
      <c r="AJ410" s="350"/>
      <c r="AK410" s="350"/>
      <c r="AL410" s="350"/>
      <c r="AM410" s="350"/>
      <c r="AN410" s="350"/>
      <c r="AO410" s="350"/>
      <c r="AP410" s="351"/>
    </row>
    <row r="411" spans="2:42" ht="24" customHeight="1">
      <c r="B411" s="352">
        <v>404</v>
      </c>
      <c r="C411" s="353"/>
      <c r="D411" s="356"/>
      <c r="E411" s="357"/>
      <c r="F411" s="357"/>
      <c r="G411" s="357"/>
      <c r="H411" s="357"/>
      <c r="I411" s="357"/>
      <c r="J411" s="357"/>
      <c r="K411" s="357"/>
      <c r="L411" s="357"/>
      <c r="M411" s="358"/>
      <c r="P411" s="352">
        <v>404</v>
      </c>
      <c r="Q411" s="353"/>
      <c r="R411" s="349"/>
      <c r="S411" s="350"/>
      <c r="T411" s="350"/>
      <c r="U411" s="350"/>
      <c r="V411" s="350"/>
      <c r="W411" s="350"/>
      <c r="X411" s="350"/>
      <c r="Y411" s="350"/>
      <c r="Z411" s="350"/>
      <c r="AA411" s="350"/>
      <c r="AB411" s="350"/>
      <c r="AC411" s="350"/>
      <c r="AD411" s="350"/>
      <c r="AE411" s="350"/>
      <c r="AF411" s="350"/>
      <c r="AG411" s="350"/>
      <c r="AH411" s="350"/>
      <c r="AI411" s="350"/>
      <c r="AJ411" s="350"/>
      <c r="AK411" s="350"/>
      <c r="AL411" s="350"/>
      <c r="AM411" s="350"/>
      <c r="AN411" s="350"/>
      <c r="AO411" s="350"/>
      <c r="AP411" s="351"/>
    </row>
    <row r="412" spans="2:42" ht="24" customHeight="1">
      <c r="B412" s="352">
        <v>405</v>
      </c>
      <c r="C412" s="353"/>
      <c r="D412" s="356"/>
      <c r="E412" s="357"/>
      <c r="F412" s="357"/>
      <c r="G412" s="357"/>
      <c r="H412" s="357"/>
      <c r="I412" s="357"/>
      <c r="J412" s="357"/>
      <c r="K412" s="357"/>
      <c r="L412" s="357"/>
      <c r="M412" s="358"/>
      <c r="P412" s="352">
        <v>405</v>
      </c>
      <c r="Q412" s="353"/>
      <c r="R412" s="349"/>
      <c r="S412" s="350"/>
      <c r="T412" s="350"/>
      <c r="U412" s="350"/>
      <c r="V412" s="350"/>
      <c r="W412" s="350"/>
      <c r="X412" s="350"/>
      <c r="Y412" s="350"/>
      <c r="Z412" s="350"/>
      <c r="AA412" s="350"/>
      <c r="AB412" s="350"/>
      <c r="AC412" s="350"/>
      <c r="AD412" s="350"/>
      <c r="AE412" s="350"/>
      <c r="AF412" s="350"/>
      <c r="AG412" s="350"/>
      <c r="AH412" s="350"/>
      <c r="AI412" s="350"/>
      <c r="AJ412" s="350"/>
      <c r="AK412" s="350"/>
      <c r="AL412" s="350"/>
      <c r="AM412" s="350"/>
      <c r="AN412" s="350"/>
      <c r="AO412" s="350"/>
      <c r="AP412" s="351"/>
    </row>
    <row r="413" spans="2:42" ht="24" customHeight="1">
      <c r="B413" s="352">
        <v>406</v>
      </c>
      <c r="C413" s="353"/>
      <c r="D413" s="356"/>
      <c r="E413" s="357"/>
      <c r="F413" s="357"/>
      <c r="G413" s="357"/>
      <c r="H413" s="357"/>
      <c r="I413" s="357"/>
      <c r="J413" s="357"/>
      <c r="K413" s="357"/>
      <c r="L413" s="357"/>
      <c r="M413" s="358"/>
      <c r="P413" s="352">
        <v>406</v>
      </c>
      <c r="Q413" s="353"/>
      <c r="R413" s="349"/>
      <c r="S413" s="350"/>
      <c r="T413" s="350"/>
      <c r="U413" s="350"/>
      <c r="V413" s="350"/>
      <c r="W413" s="350"/>
      <c r="X413" s="350"/>
      <c r="Y413" s="350"/>
      <c r="Z413" s="350"/>
      <c r="AA413" s="350"/>
      <c r="AB413" s="350"/>
      <c r="AC413" s="350"/>
      <c r="AD413" s="350"/>
      <c r="AE413" s="350"/>
      <c r="AF413" s="350"/>
      <c r="AG413" s="350"/>
      <c r="AH413" s="350"/>
      <c r="AI413" s="350"/>
      <c r="AJ413" s="350"/>
      <c r="AK413" s="350"/>
      <c r="AL413" s="350"/>
      <c r="AM413" s="350"/>
      <c r="AN413" s="350"/>
      <c r="AO413" s="350"/>
      <c r="AP413" s="351"/>
    </row>
    <row r="414" spans="2:42" ht="24" customHeight="1">
      <c r="B414" s="352">
        <v>407</v>
      </c>
      <c r="C414" s="353"/>
      <c r="D414" s="356"/>
      <c r="E414" s="357"/>
      <c r="F414" s="357"/>
      <c r="G414" s="357"/>
      <c r="H414" s="357"/>
      <c r="I414" s="357"/>
      <c r="J414" s="357"/>
      <c r="K414" s="357"/>
      <c r="L414" s="357"/>
      <c r="M414" s="358"/>
      <c r="P414" s="352">
        <v>407</v>
      </c>
      <c r="Q414" s="353"/>
      <c r="R414" s="349"/>
      <c r="S414" s="350"/>
      <c r="T414" s="350"/>
      <c r="U414" s="350"/>
      <c r="V414" s="350"/>
      <c r="W414" s="350"/>
      <c r="X414" s="350"/>
      <c r="Y414" s="350"/>
      <c r="Z414" s="350"/>
      <c r="AA414" s="350"/>
      <c r="AB414" s="350"/>
      <c r="AC414" s="350"/>
      <c r="AD414" s="350"/>
      <c r="AE414" s="350"/>
      <c r="AF414" s="350"/>
      <c r="AG414" s="350"/>
      <c r="AH414" s="350"/>
      <c r="AI414" s="350"/>
      <c r="AJ414" s="350"/>
      <c r="AK414" s="350"/>
      <c r="AL414" s="350"/>
      <c r="AM414" s="350"/>
      <c r="AN414" s="350"/>
      <c r="AO414" s="350"/>
      <c r="AP414" s="351"/>
    </row>
    <row r="415" spans="2:42" ht="24" customHeight="1">
      <c r="B415" s="352">
        <v>408</v>
      </c>
      <c r="C415" s="353"/>
      <c r="D415" s="356"/>
      <c r="E415" s="357"/>
      <c r="F415" s="357"/>
      <c r="G415" s="357"/>
      <c r="H415" s="357"/>
      <c r="I415" s="357"/>
      <c r="J415" s="357"/>
      <c r="K415" s="357"/>
      <c r="L415" s="357"/>
      <c r="M415" s="358"/>
      <c r="P415" s="352">
        <v>408</v>
      </c>
      <c r="Q415" s="353"/>
      <c r="R415" s="349"/>
      <c r="S415" s="350"/>
      <c r="T415" s="350"/>
      <c r="U415" s="350"/>
      <c r="V415" s="350"/>
      <c r="W415" s="350"/>
      <c r="X415" s="350"/>
      <c r="Y415" s="350"/>
      <c r="Z415" s="350"/>
      <c r="AA415" s="350"/>
      <c r="AB415" s="350"/>
      <c r="AC415" s="350"/>
      <c r="AD415" s="350"/>
      <c r="AE415" s="350"/>
      <c r="AF415" s="350"/>
      <c r="AG415" s="350"/>
      <c r="AH415" s="350"/>
      <c r="AI415" s="350"/>
      <c r="AJ415" s="350"/>
      <c r="AK415" s="350"/>
      <c r="AL415" s="350"/>
      <c r="AM415" s="350"/>
      <c r="AN415" s="350"/>
      <c r="AO415" s="350"/>
      <c r="AP415" s="351"/>
    </row>
    <row r="416" spans="2:42" ht="24" customHeight="1">
      <c r="B416" s="352">
        <v>409</v>
      </c>
      <c r="C416" s="353"/>
      <c r="D416" s="356"/>
      <c r="E416" s="357"/>
      <c r="F416" s="357"/>
      <c r="G416" s="357"/>
      <c r="H416" s="357"/>
      <c r="I416" s="357"/>
      <c r="J416" s="357"/>
      <c r="K416" s="357"/>
      <c r="L416" s="357"/>
      <c r="M416" s="358"/>
      <c r="P416" s="352">
        <v>409</v>
      </c>
      <c r="Q416" s="353"/>
      <c r="R416" s="349"/>
      <c r="S416" s="350"/>
      <c r="T416" s="350"/>
      <c r="U416" s="350"/>
      <c r="V416" s="350"/>
      <c r="W416" s="350"/>
      <c r="X416" s="350"/>
      <c r="Y416" s="350"/>
      <c r="Z416" s="350"/>
      <c r="AA416" s="350"/>
      <c r="AB416" s="350"/>
      <c r="AC416" s="350"/>
      <c r="AD416" s="350"/>
      <c r="AE416" s="350"/>
      <c r="AF416" s="350"/>
      <c r="AG416" s="350"/>
      <c r="AH416" s="350"/>
      <c r="AI416" s="350"/>
      <c r="AJ416" s="350"/>
      <c r="AK416" s="350"/>
      <c r="AL416" s="350"/>
      <c r="AM416" s="350"/>
      <c r="AN416" s="350"/>
      <c r="AO416" s="350"/>
      <c r="AP416" s="351"/>
    </row>
    <row r="417" spans="2:42" ht="24" customHeight="1">
      <c r="B417" s="352">
        <v>410</v>
      </c>
      <c r="C417" s="353"/>
      <c r="D417" s="356"/>
      <c r="E417" s="357"/>
      <c r="F417" s="357"/>
      <c r="G417" s="357"/>
      <c r="H417" s="357"/>
      <c r="I417" s="357"/>
      <c r="J417" s="357"/>
      <c r="K417" s="357"/>
      <c r="L417" s="357"/>
      <c r="M417" s="358"/>
      <c r="P417" s="352">
        <v>410</v>
      </c>
      <c r="Q417" s="353"/>
      <c r="R417" s="349"/>
      <c r="S417" s="350"/>
      <c r="T417" s="350"/>
      <c r="U417" s="350"/>
      <c r="V417" s="350"/>
      <c r="W417" s="350"/>
      <c r="X417" s="350"/>
      <c r="Y417" s="350"/>
      <c r="Z417" s="350"/>
      <c r="AA417" s="350"/>
      <c r="AB417" s="350"/>
      <c r="AC417" s="350"/>
      <c r="AD417" s="350"/>
      <c r="AE417" s="350"/>
      <c r="AF417" s="350"/>
      <c r="AG417" s="350"/>
      <c r="AH417" s="350"/>
      <c r="AI417" s="350"/>
      <c r="AJ417" s="350"/>
      <c r="AK417" s="350"/>
      <c r="AL417" s="350"/>
      <c r="AM417" s="350"/>
      <c r="AN417" s="350"/>
      <c r="AO417" s="350"/>
      <c r="AP417" s="351"/>
    </row>
    <row r="418" spans="2:42" ht="24" customHeight="1">
      <c r="B418" s="352">
        <v>411</v>
      </c>
      <c r="C418" s="353"/>
      <c r="D418" s="356"/>
      <c r="E418" s="357"/>
      <c r="F418" s="357"/>
      <c r="G418" s="357"/>
      <c r="H418" s="357"/>
      <c r="I418" s="357"/>
      <c r="J418" s="357"/>
      <c r="K418" s="357"/>
      <c r="L418" s="357"/>
      <c r="M418" s="358"/>
      <c r="P418" s="352">
        <v>411</v>
      </c>
      <c r="Q418" s="353"/>
      <c r="R418" s="349"/>
      <c r="S418" s="350"/>
      <c r="T418" s="350"/>
      <c r="U418" s="350"/>
      <c r="V418" s="350"/>
      <c r="W418" s="350"/>
      <c r="X418" s="350"/>
      <c r="Y418" s="350"/>
      <c r="Z418" s="350"/>
      <c r="AA418" s="350"/>
      <c r="AB418" s="350"/>
      <c r="AC418" s="350"/>
      <c r="AD418" s="350"/>
      <c r="AE418" s="350"/>
      <c r="AF418" s="350"/>
      <c r="AG418" s="350"/>
      <c r="AH418" s="350"/>
      <c r="AI418" s="350"/>
      <c r="AJ418" s="350"/>
      <c r="AK418" s="350"/>
      <c r="AL418" s="350"/>
      <c r="AM418" s="350"/>
      <c r="AN418" s="350"/>
      <c r="AO418" s="350"/>
      <c r="AP418" s="351"/>
    </row>
    <row r="419" spans="2:42" ht="24" customHeight="1">
      <c r="B419" s="352">
        <v>412</v>
      </c>
      <c r="C419" s="353"/>
      <c r="D419" s="356"/>
      <c r="E419" s="357"/>
      <c r="F419" s="357"/>
      <c r="G419" s="357"/>
      <c r="H419" s="357"/>
      <c r="I419" s="357"/>
      <c r="J419" s="357"/>
      <c r="K419" s="357"/>
      <c r="L419" s="357"/>
      <c r="M419" s="358"/>
      <c r="P419" s="352">
        <v>412</v>
      </c>
      <c r="Q419" s="353"/>
      <c r="R419" s="349"/>
      <c r="S419" s="350"/>
      <c r="T419" s="350"/>
      <c r="U419" s="350"/>
      <c r="V419" s="350"/>
      <c r="W419" s="350"/>
      <c r="X419" s="350"/>
      <c r="Y419" s="350"/>
      <c r="Z419" s="350"/>
      <c r="AA419" s="350"/>
      <c r="AB419" s="350"/>
      <c r="AC419" s="350"/>
      <c r="AD419" s="350"/>
      <c r="AE419" s="350"/>
      <c r="AF419" s="350"/>
      <c r="AG419" s="350"/>
      <c r="AH419" s="350"/>
      <c r="AI419" s="350"/>
      <c r="AJ419" s="350"/>
      <c r="AK419" s="350"/>
      <c r="AL419" s="350"/>
      <c r="AM419" s="350"/>
      <c r="AN419" s="350"/>
      <c r="AO419" s="350"/>
      <c r="AP419" s="351"/>
    </row>
    <row r="420" spans="2:42" ht="24" customHeight="1">
      <c r="B420" s="352">
        <v>413</v>
      </c>
      <c r="C420" s="353"/>
      <c r="D420" s="356"/>
      <c r="E420" s="357"/>
      <c r="F420" s="357"/>
      <c r="G420" s="357"/>
      <c r="H420" s="357"/>
      <c r="I420" s="357"/>
      <c r="J420" s="357"/>
      <c r="K420" s="357"/>
      <c r="L420" s="357"/>
      <c r="M420" s="358"/>
      <c r="P420" s="352">
        <v>413</v>
      </c>
      <c r="Q420" s="353"/>
      <c r="R420" s="349"/>
      <c r="S420" s="350"/>
      <c r="T420" s="350"/>
      <c r="U420" s="350"/>
      <c r="V420" s="350"/>
      <c r="W420" s="350"/>
      <c r="X420" s="350"/>
      <c r="Y420" s="350"/>
      <c r="Z420" s="350"/>
      <c r="AA420" s="350"/>
      <c r="AB420" s="350"/>
      <c r="AC420" s="350"/>
      <c r="AD420" s="350"/>
      <c r="AE420" s="350"/>
      <c r="AF420" s="350"/>
      <c r="AG420" s="350"/>
      <c r="AH420" s="350"/>
      <c r="AI420" s="350"/>
      <c r="AJ420" s="350"/>
      <c r="AK420" s="350"/>
      <c r="AL420" s="350"/>
      <c r="AM420" s="350"/>
      <c r="AN420" s="350"/>
      <c r="AO420" s="350"/>
      <c r="AP420" s="351"/>
    </row>
    <row r="421" spans="2:42" ht="24" customHeight="1">
      <c r="B421" s="352">
        <v>414</v>
      </c>
      <c r="C421" s="353"/>
      <c r="D421" s="356"/>
      <c r="E421" s="357"/>
      <c r="F421" s="357"/>
      <c r="G421" s="357"/>
      <c r="H421" s="357"/>
      <c r="I421" s="357"/>
      <c r="J421" s="357"/>
      <c r="K421" s="357"/>
      <c r="L421" s="357"/>
      <c r="M421" s="358"/>
      <c r="P421" s="352">
        <v>414</v>
      </c>
      <c r="Q421" s="353"/>
      <c r="R421" s="349"/>
      <c r="S421" s="350"/>
      <c r="T421" s="350"/>
      <c r="U421" s="350"/>
      <c r="V421" s="350"/>
      <c r="W421" s="350"/>
      <c r="X421" s="350"/>
      <c r="Y421" s="350"/>
      <c r="Z421" s="350"/>
      <c r="AA421" s="350"/>
      <c r="AB421" s="350"/>
      <c r="AC421" s="350"/>
      <c r="AD421" s="350"/>
      <c r="AE421" s="350"/>
      <c r="AF421" s="350"/>
      <c r="AG421" s="350"/>
      <c r="AH421" s="350"/>
      <c r="AI421" s="350"/>
      <c r="AJ421" s="350"/>
      <c r="AK421" s="350"/>
      <c r="AL421" s="350"/>
      <c r="AM421" s="350"/>
      <c r="AN421" s="350"/>
      <c r="AO421" s="350"/>
      <c r="AP421" s="351"/>
    </row>
    <row r="422" spans="2:42" ht="24" customHeight="1">
      <c r="B422" s="352">
        <v>415</v>
      </c>
      <c r="C422" s="353"/>
      <c r="D422" s="356"/>
      <c r="E422" s="357"/>
      <c r="F422" s="357"/>
      <c r="G422" s="357"/>
      <c r="H422" s="357"/>
      <c r="I422" s="357"/>
      <c r="J422" s="357"/>
      <c r="K422" s="357"/>
      <c r="L422" s="357"/>
      <c r="M422" s="358"/>
      <c r="P422" s="352">
        <v>415</v>
      </c>
      <c r="Q422" s="353"/>
      <c r="R422" s="349"/>
      <c r="S422" s="350"/>
      <c r="T422" s="350"/>
      <c r="U422" s="350"/>
      <c r="V422" s="350"/>
      <c r="W422" s="350"/>
      <c r="X422" s="350"/>
      <c r="Y422" s="350"/>
      <c r="Z422" s="350"/>
      <c r="AA422" s="350"/>
      <c r="AB422" s="350"/>
      <c r="AC422" s="350"/>
      <c r="AD422" s="350"/>
      <c r="AE422" s="350"/>
      <c r="AF422" s="350"/>
      <c r="AG422" s="350"/>
      <c r="AH422" s="350"/>
      <c r="AI422" s="350"/>
      <c r="AJ422" s="350"/>
      <c r="AK422" s="350"/>
      <c r="AL422" s="350"/>
      <c r="AM422" s="350"/>
      <c r="AN422" s="350"/>
      <c r="AO422" s="350"/>
      <c r="AP422" s="351"/>
    </row>
    <row r="423" spans="2:42" ht="24" customHeight="1">
      <c r="B423" s="352">
        <v>416</v>
      </c>
      <c r="C423" s="353"/>
      <c r="D423" s="356"/>
      <c r="E423" s="357"/>
      <c r="F423" s="357"/>
      <c r="G423" s="357"/>
      <c r="H423" s="357"/>
      <c r="I423" s="357"/>
      <c r="J423" s="357"/>
      <c r="K423" s="357"/>
      <c r="L423" s="357"/>
      <c r="M423" s="358"/>
      <c r="P423" s="352">
        <v>416</v>
      </c>
      <c r="Q423" s="353"/>
      <c r="R423" s="349"/>
      <c r="S423" s="350"/>
      <c r="T423" s="350"/>
      <c r="U423" s="350"/>
      <c r="V423" s="350"/>
      <c r="W423" s="350"/>
      <c r="X423" s="350"/>
      <c r="Y423" s="350"/>
      <c r="Z423" s="350"/>
      <c r="AA423" s="350"/>
      <c r="AB423" s="350"/>
      <c r="AC423" s="350"/>
      <c r="AD423" s="350"/>
      <c r="AE423" s="350"/>
      <c r="AF423" s="350"/>
      <c r="AG423" s="350"/>
      <c r="AH423" s="350"/>
      <c r="AI423" s="350"/>
      <c r="AJ423" s="350"/>
      <c r="AK423" s="350"/>
      <c r="AL423" s="350"/>
      <c r="AM423" s="350"/>
      <c r="AN423" s="350"/>
      <c r="AO423" s="350"/>
      <c r="AP423" s="351"/>
    </row>
    <row r="424" spans="2:42" ht="24" customHeight="1">
      <c r="B424" s="352">
        <v>417</v>
      </c>
      <c r="C424" s="353"/>
      <c r="D424" s="356"/>
      <c r="E424" s="357"/>
      <c r="F424" s="357"/>
      <c r="G424" s="357"/>
      <c r="H424" s="357"/>
      <c r="I424" s="357"/>
      <c r="J424" s="357"/>
      <c r="K424" s="357"/>
      <c r="L424" s="357"/>
      <c r="M424" s="358"/>
      <c r="P424" s="352">
        <v>417</v>
      </c>
      <c r="Q424" s="353"/>
      <c r="R424" s="349"/>
      <c r="S424" s="350"/>
      <c r="T424" s="350"/>
      <c r="U424" s="350"/>
      <c r="V424" s="350"/>
      <c r="W424" s="350"/>
      <c r="X424" s="350"/>
      <c r="Y424" s="350"/>
      <c r="Z424" s="350"/>
      <c r="AA424" s="350"/>
      <c r="AB424" s="350"/>
      <c r="AC424" s="350"/>
      <c r="AD424" s="350"/>
      <c r="AE424" s="350"/>
      <c r="AF424" s="350"/>
      <c r="AG424" s="350"/>
      <c r="AH424" s="350"/>
      <c r="AI424" s="350"/>
      <c r="AJ424" s="350"/>
      <c r="AK424" s="350"/>
      <c r="AL424" s="350"/>
      <c r="AM424" s="350"/>
      <c r="AN424" s="350"/>
      <c r="AO424" s="350"/>
      <c r="AP424" s="351"/>
    </row>
    <row r="425" spans="2:42" ht="24" customHeight="1">
      <c r="B425" s="352">
        <v>418</v>
      </c>
      <c r="C425" s="353"/>
      <c r="D425" s="356"/>
      <c r="E425" s="357"/>
      <c r="F425" s="357"/>
      <c r="G425" s="357"/>
      <c r="H425" s="357"/>
      <c r="I425" s="357"/>
      <c r="J425" s="357"/>
      <c r="K425" s="357"/>
      <c r="L425" s="357"/>
      <c r="M425" s="358"/>
      <c r="P425" s="352">
        <v>418</v>
      </c>
      <c r="Q425" s="353"/>
      <c r="R425" s="349"/>
      <c r="S425" s="350"/>
      <c r="T425" s="350"/>
      <c r="U425" s="350"/>
      <c r="V425" s="350"/>
      <c r="W425" s="350"/>
      <c r="X425" s="350"/>
      <c r="Y425" s="350"/>
      <c r="Z425" s="350"/>
      <c r="AA425" s="350"/>
      <c r="AB425" s="350"/>
      <c r="AC425" s="350"/>
      <c r="AD425" s="350"/>
      <c r="AE425" s="350"/>
      <c r="AF425" s="350"/>
      <c r="AG425" s="350"/>
      <c r="AH425" s="350"/>
      <c r="AI425" s="350"/>
      <c r="AJ425" s="350"/>
      <c r="AK425" s="350"/>
      <c r="AL425" s="350"/>
      <c r="AM425" s="350"/>
      <c r="AN425" s="350"/>
      <c r="AO425" s="350"/>
      <c r="AP425" s="351"/>
    </row>
    <row r="426" spans="2:42" ht="24" customHeight="1">
      <c r="B426" s="352">
        <v>419</v>
      </c>
      <c r="C426" s="353"/>
      <c r="D426" s="356"/>
      <c r="E426" s="357"/>
      <c r="F426" s="357"/>
      <c r="G426" s="357"/>
      <c r="H426" s="357"/>
      <c r="I426" s="357"/>
      <c r="J426" s="357"/>
      <c r="K426" s="357"/>
      <c r="L426" s="357"/>
      <c r="M426" s="358"/>
      <c r="P426" s="352">
        <v>419</v>
      </c>
      <c r="Q426" s="353"/>
      <c r="R426" s="349"/>
      <c r="S426" s="350"/>
      <c r="T426" s="350"/>
      <c r="U426" s="350"/>
      <c r="V426" s="350"/>
      <c r="W426" s="350"/>
      <c r="X426" s="350"/>
      <c r="Y426" s="350"/>
      <c r="Z426" s="350"/>
      <c r="AA426" s="350"/>
      <c r="AB426" s="350"/>
      <c r="AC426" s="350"/>
      <c r="AD426" s="350"/>
      <c r="AE426" s="350"/>
      <c r="AF426" s="350"/>
      <c r="AG426" s="350"/>
      <c r="AH426" s="350"/>
      <c r="AI426" s="350"/>
      <c r="AJ426" s="350"/>
      <c r="AK426" s="350"/>
      <c r="AL426" s="350"/>
      <c r="AM426" s="350"/>
      <c r="AN426" s="350"/>
      <c r="AO426" s="350"/>
      <c r="AP426" s="351"/>
    </row>
    <row r="427" spans="2:42" ht="24" customHeight="1">
      <c r="B427" s="352">
        <v>420</v>
      </c>
      <c r="C427" s="353"/>
      <c r="D427" s="356"/>
      <c r="E427" s="357"/>
      <c r="F427" s="357"/>
      <c r="G427" s="357"/>
      <c r="H427" s="357"/>
      <c r="I427" s="357"/>
      <c r="J427" s="357"/>
      <c r="K427" s="357"/>
      <c r="L427" s="357"/>
      <c r="M427" s="358"/>
      <c r="P427" s="352">
        <v>420</v>
      </c>
      <c r="Q427" s="353"/>
      <c r="R427" s="349"/>
      <c r="S427" s="350"/>
      <c r="T427" s="350"/>
      <c r="U427" s="350"/>
      <c r="V427" s="350"/>
      <c r="W427" s="350"/>
      <c r="X427" s="350"/>
      <c r="Y427" s="350"/>
      <c r="Z427" s="350"/>
      <c r="AA427" s="350"/>
      <c r="AB427" s="350"/>
      <c r="AC427" s="350"/>
      <c r="AD427" s="350"/>
      <c r="AE427" s="350"/>
      <c r="AF427" s="350"/>
      <c r="AG427" s="350"/>
      <c r="AH427" s="350"/>
      <c r="AI427" s="350"/>
      <c r="AJ427" s="350"/>
      <c r="AK427" s="350"/>
      <c r="AL427" s="350"/>
      <c r="AM427" s="350"/>
      <c r="AN427" s="350"/>
      <c r="AO427" s="350"/>
      <c r="AP427" s="351"/>
    </row>
    <row r="428" spans="2:42" ht="24" customHeight="1">
      <c r="B428" s="352">
        <v>421</v>
      </c>
      <c r="C428" s="353"/>
      <c r="D428" s="356"/>
      <c r="E428" s="357"/>
      <c r="F428" s="357"/>
      <c r="G428" s="357"/>
      <c r="H428" s="357"/>
      <c r="I428" s="357"/>
      <c r="J428" s="357"/>
      <c r="K428" s="357"/>
      <c r="L428" s="357"/>
      <c r="M428" s="358"/>
      <c r="P428" s="352">
        <v>421</v>
      </c>
      <c r="Q428" s="353"/>
      <c r="R428" s="349"/>
      <c r="S428" s="350"/>
      <c r="T428" s="350"/>
      <c r="U428" s="350"/>
      <c r="V428" s="350"/>
      <c r="W428" s="350"/>
      <c r="X428" s="350"/>
      <c r="Y428" s="350"/>
      <c r="Z428" s="350"/>
      <c r="AA428" s="350"/>
      <c r="AB428" s="350"/>
      <c r="AC428" s="350"/>
      <c r="AD428" s="350"/>
      <c r="AE428" s="350"/>
      <c r="AF428" s="350"/>
      <c r="AG428" s="350"/>
      <c r="AH428" s="350"/>
      <c r="AI428" s="350"/>
      <c r="AJ428" s="350"/>
      <c r="AK428" s="350"/>
      <c r="AL428" s="350"/>
      <c r="AM428" s="350"/>
      <c r="AN428" s="350"/>
      <c r="AO428" s="350"/>
      <c r="AP428" s="351"/>
    </row>
    <row r="429" spans="2:42" ht="24" customHeight="1">
      <c r="B429" s="352">
        <v>422</v>
      </c>
      <c r="C429" s="353"/>
      <c r="D429" s="356"/>
      <c r="E429" s="357"/>
      <c r="F429" s="357"/>
      <c r="G429" s="357"/>
      <c r="H429" s="357"/>
      <c r="I429" s="357"/>
      <c r="J429" s="357"/>
      <c r="K429" s="357"/>
      <c r="L429" s="357"/>
      <c r="M429" s="358"/>
      <c r="P429" s="352">
        <v>422</v>
      </c>
      <c r="Q429" s="353"/>
      <c r="R429" s="349"/>
      <c r="S429" s="350"/>
      <c r="T429" s="350"/>
      <c r="U429" s="350"/>
      <c r="V429" s="350"/>
      <c r="W429" s="350"/>
      <c r="X429" s="350"/>
      <c r="Y429" s="350"/>
      <c r="Z429" s="350"/>
      <c r="AA429" s="350"/>
      <c r="AB429" s="350"/>
      <c r="AC429" s="350"/>
      <c r="AD429" s="350"/>
      <c r="AE429" s="350"/>
      <c r="AF429" s="350"/>
      <c r="AG429" s="350"/>
      <c r="AH429" s="350"/>
      <c r="AI429" s="350"/>
      <c r="AJ429" s="350"/>
      <c r="AK429" s="350"/>
      <c r="AL429" s="350"/>
      <c r="AM429" s="350"/>
      <c r="AN429" s="350"/>
      <c r="AO429" s="350"/>
      <c r="AP429" s="351"/>
    </row>
    <row r="430" spans="2:42" ht="24" customHeight="1">
      <c r="B430" s="352">
        <v>423</v>
      </c>
      <c r="C430" s="353"/>
      <c r="D430" s="356"/>
      <c r="E430" s="357"/>
      <c r="F430" s="357"/>
      <c r="G430" s="357"/>
      <c r="H430" s="357"/>
      <c r="I430" s="357"/>
      <c r="J430" s="357"/>
      <c r="K430" s="357"/>
      <c r="L430" s="357"/>
      <c r="M430" s="358"/>
      <c r="P430" s="352">
        <v>423</v>
      </c>
      <c r="Q430" s="353"/>
      <c r="R430" s="349"/>
      <c r="S430" s="350"/>
      <c r="T430" s="350"/>
      <c r="U430" s="350"/>
      <c r="V430" s="350"/>
      <c r="W430" s="350"/>
      <c r="X430" s="350"/>
      <c r="Y430" s="350"/>
      <c r="Z430" s="350"/>
      <c r="AA430" s="350"/>
      <c r="AB430" s="350"/>
      <c r="AC430" s="350"/>
      <c r="AD430" s="350"/>
      <c r="AE430" s="350"/>
      <c r="AF430" s="350"/>
      <c r="AG430" s="350"/>
      <c r="AH430" s="350"/>
      <c r="AI430" s="350"/>
      <c r="AJ430" s="350"/>
      <c r="AK430" s="350"/>
      <c r="AL430" s="350"/>
      <c r="AM430" s="350"/>
      <c r="AN430" s="350"/>
      <c r="AO430" s="350"/>
      <c r="AP430" s="351"/>
    </row>
    <row r="431" spans="2:42" ht="24" customHeight="1">
      <c r="B431" s="352">
        <v>424</v>
      </c>
      <c r="C431" s="353"/>
      <c r="D431" s="356"/>
      <c r="E431" s="357"/>
      <c r="F431" s="357"/>
      <c r="G431" s="357"/>
      <c r="H431" s="357"/>
      <c r="I431" s="357"/>
      <c r="J431" s="357"/>
      <c r="K431" s="357"/>
      <c r="L431" s="357"/>
      <c r="M431" s="358"/>
      <c r="P431" s="352">
        <v>424</v>
      </c>
      <c r="Q431" s="353"/>
      <c r="R431" s="349"/>
      <c r="S431" s="350"/>
      <c r="T431" s="350"/>
      <c r="U431" s="350"/>
      <c r="V431" s="350"/>
      <c r="W431" s="350"/>
      <c r="X431" s="350"/>
      <c r="Y431" s="350"/>
      <c r="Z431" s="350"/>
      <c r="AA431" s="350"/>
      <c r="AB431" s="350"/>
      <c r="AC431" s="350"/>
      <c r="AD431" s="350"/>
      <c r="AE431" s="350"/>
      <c r="AF431" s="350"/>
      <c r="AG431" s="350"/>
      <c r="AH431" s="350"/>
      <c r="AI431" s="350"/>
      <c r="AJ431" s="350"/>
      <c r="AK431" s="350"/>
      <c r="AL431" s="350"/>
      <c r="AM431" s="350"/>
      <c r="AN431" s="350"/>
      <c r="AO431" s="350"/>
      <c r="AP431" s="351"/>
    </row>
    <row r="432" spans="2:42" ht="24" customHeight="1">
      <c r="B432" s="352">
        <v>425</v>
      </c>
      <c r="C432" s="353"/>
      <c r="D432" s="356"/>
      <c r="E432" s="357"/>
      <c r="F432" s="357"/>
      <c r="G432" s="357"/>
      <c r="H432" s="357"/>
      <c r="I432" s="357"/>
      <c r="J432" s="357"/>
      <c r="K432" s="357"/>
      <c r="L432" s="357"/>
      <c r="M432" s="358"/>
      <c r="P432" s="352">
        <v>425</v>
      </c>
      <c r="Q432" s="353"/>
      <c r="R432" s="349"/>
      <c r="S432" s="350"/>
      <c r="T432" s="350"/>
      <c r="U432" s="350"/>
      <c r="V432" s="350"/>
      <c r="W432" s="350"/>
      <c r="X432" s="350"/>
      <c r="Y432" s="350"/>
      <c r="Z432" s="350"/>
      <c r="AA432" s="350"/>
      <c r="AB432" s="350"/>
      <c r="AC432" s="350"/>
      <c r="AD432" s="350"/>
      <c r="AE432" s="350"/>
      <c r="AF432" s="350"/>
      <c r="AG432" s="350"/>
      <c r="AH432" s="350"/>
      <c r="AI432" s="350"/>
      <c r="AJ432" s="350"/>
      <c r="AK432" s="350"/>
      <c r="AL432" s="350"/>
      <c r="AM432" s="350"/>
      <c r="AN432" s="350"/>
      <c r="AO432" s="350"/>
      <c r="AP432" s="351"/>
    </row>
    <row r="433" spans="2:42" ht="24" customHeight="1">
      <c r="B433" s="352">
        <v>426</v>
      </c>
      <c r="C433" s="353"/>
      <c r="D433" s="356"/>
      <c r="E433" s="357"/>
      <c r="F433" s="357"/>
      <c r="G433" s="357"/>
      <c r="H433" s="357"/>
      <c r="I433" s="357"/>
      <c r="J433" s="357"/>
      <c r="K433" s="357"/>
      <c r="L433" s="357"/>
      <c r="M433" s="358"/>
      <c r="P433" s="352">
        <v>426</v>
      </c>
      <c r="Q433" s="353"/>
      <c r="R433" s="349"/>
      <c r="S433" s="350"/>
      <c r="T433" s="350"/>
      <c r="U433" s="350"/>
      <c r="V433" s="350"/>
      <c r="W433" s="350"/>
      <c r="X433" s="350"/>
      <c r="Y433" s="350"/>
      <c r="Z433" s="350"/>
      <c r="AA433" s="350"/>
      <c r="AB433" s="350"/>
      <c r="AC433" s="350"/>
      <c r="AD433" s="350"/>
      <c r="AE433" s="350"/>
      <c r="AF433" s="350"/>
      <c r="AG433" s="350"/>
      <c r="AH433" s="350"/>
      <c r="AI433" s="350"/>
      <c r="AJ433" s="350"/>
      <c r="AK433" s="350"/>
      <c r="AL433" s="350"/>
      <c r="AM433" s="350"/>
      <c r="AN433" s="350"/>
      <c r="AO433" s="350"/>
      <c r="AP433" s="351"/>
    </row>
    <row r="434" spans="2:42" ht="24" customHeight="1">
      <c r="B434" s="352">
        <v>427</v>
      </c>
      <c r="C434" s="353"/>
      <c r="D434" s="356"/>
      <c r="E434" s="357"/>
      <c r="F434" s="357"/>
      <c r="G434" s="357"/>
      <c r="H434" s="357"/>
      <c r="I434" s="357"/>
      <c r="J434" s="357"/>
      <c r="K434" s="357"/>
      <c r="L434" s="357"/>
      <c r="M434" s="358"/>
      <c r="P434" s="352">
        <v>427</v>
      </c>
      <c r="Q434" s="353"/>
      <c r="R434" s="349"/>
      <c r="S434" s="350"/>
      <c r="T434" s="350"/>
      <c r="U434" s="350"/>
      <c r="V434" s="350"/>
      <c r="W434" s="350"/>
      <c r="X434" s="350"/>
      <c r="Y434" s="350"/>
      <c r="Z434" s="350"/>
      <c r="AA434" s="350"/>
      <c r="AB434" s="350"/>
      <c r="AC434" s="350"/>
      <c r="AD434" s="350"/>
      <c r="AE434" s="350"/>
      <c r="AF434" s="350"/>
      <c r="AG434" s="350"/>
      <c r="AH434" s="350"/>
      <c r="AI434" s="350"/>
      <c r="AJ434" s="350"/>
      <c r="AK434" s="350"/>
      <c r="AL434" s="350"/>
      <c r="AM434" s="350"/>
      <c r="AN434" s="350"/>
      <c r="AO434" s="350"/>
      <c r="AP434" s="351"/>
    </row>
    <row r="435" spans="2:42" ht="24" customHeight="1">
      <c r="B435" s="352">
        <v>428</v>
      </c>
      <c r="C435" s="353"/>
      <c r="D435" s="356"/>
      <c r="E435" s="357"/>
      <c r="F435" s="357"/>
      <c r="G435" s="357"/>
      <c r="H435" s="357"/>
      <c r="I435" s="357"/>
      <c r="J435" s="357"/>
      <c r="K435" s="357"/>
      <c r="L435" s="357"/>
      <c r="M435" s="358"/>
      <c r="P435" s="352">
        <v>428</v>
      </c>
      <c r="Q435" s="353"/>
      <c r="R435" s="349"/>
      <c r="S435" s="350"/>
      <c r="T435" s="350"/>
      <c r="U435" s="350"/>
      <c r="V435" s="350"/>
      <c r="W435" s="350"/>
      <c r="X435" s="350"/>
      <c r="Y435" s="350"/>
      <c r="Z435" s="350"/>
      <c r="AA435" s="350"/>
      <c r="AB435" s="350"/>
      <c r="AC435" s="350"/>
      <c r="AD435" s="350"/>
      <c r="AE435" s="350"/>
      <c r="AF435" s="350"/>
      <c r="AG435" s="350"/>
      <c r="AH435" s="350"/>
      <c r="AI435" s="350"/>
      <c r="AJ435" s="350"/>
      <c r="AK435" s="350"/>
      <c r="AL435" s="350"/>
      <c r="AM435" s="350"/>
      <c r="AN435" s="350"/>
      <c r="AO435" s="350"/>
      <c r="AP435" s="351"/>
    </row>
    <row r="436" spans="2:42" ht="24" customHeight="1">
      <c r="B436" s="352">
        <v>429</v>
      </c>
      <c r="C436" s="353"/>
      <c r="D436" s="356"/>
      <c r="E436" s="357"/>
      <c r="F436" s="357"/>
      <c r="G436" s="357"/>
      <c r="H436" s="357"/>
      <c r="I436" s="357"/>
      <c r="J436" s="357"/>
      <c r="K436" s="357"/>
      <c r="L436" s="357"/>
      <c r="M436" s="358"/>
      <c r="P436" s="352">
        <v>429</v>
      </c>
      <c r="Q436" s="353"/>
      <c r="R436" s="349"/>
      <c r="S436" s="350"/>
      <c r="T436" s="350"/>
      <c r="U436" s="350"/>
      <c r="V436" s="350"/>
      <c r="W436" s="350"/>
      <c r="X436" s="350"/>
      <c r="Y436" s="350"/>
      <c r="Z436" s="350"/>
      <c r="AA436" s="350"/>
      <c r="AB436" s="350"/>
      <c r="AC436" s="350"/>
      <c r="AD436" s="350"/>
      <c r="AE436" s="350"/>
      <c r="AF436" s="350"/>
      <c r="AG436" s="350"/>
      <c r="AH436" s="350"/>
      <c r="AI436" s="350"/>
      <c r="AJ436" s="350"/>
      <c r="AK436" s="350"/>
      <c r="AL436" s="350"/>
      <c r="AM436" s="350"/>
      <c r="AN436" s="350"/>
      <c r="AO436" s="350"/>
      <c r="AP436" s="351"/>
    </row>
    <row r="437" spans="2:42" ht="24" customHeight="1">
      <c r="B437" s="352">
        <v>430</v>
      </c>
      <c r="C437" s="353"/>
      <c r="D437" s="356"/>
      <c r="E437" s="357"/>
      <c r="F437" s="357"/>
      <c r="G437" s="357"/>
      <c r="H437" s="357"/>
      <c r="I437" s="357"/>
      <c r="J437" s="357"/>
      <c r="K437" s="357"/>
      <c r="L437" s="357"/>
      <c r="M437" s="358"/>
      <c r="P437" s="352">
        <v>430</v>
      </c>
      <c r="Q437" s="353"/>
      <c r="R437" s="349"/>
      <c r="S437" s="350"/>
      <c r="T437" s="350"/>
      <c r="U437" s="350"/>
      <c r="V437" s="350"/>
      <c r="W437" s="350"/>
      <c r="X437" s="350"/>
      <c r="Y437" s="350"/>
      <c r="Z437" s="350"/>
      <c r="AA437" s="350"/>
      <c r="AB437" s="350"/>
      <c r="AC437" s="350"/>
      <c r="AD437" s="350"/>
      <c r="AE437" s="350"/>
      <c r="AF437" s="350"/>
      <c r="AG437" s="350"/>
      <c r="AH437" s="350"/>
      <c r="AI437" s="350"/>
      <c r="AJ437" s="350"/>
      <c r="AK437" s="350"/>
      <c r="AL437" s="350"/>
      <c r="AM437" s="350"/>
      <c r="AN437" s="350"/>
      <c r="AO437" s="350"/>
      <c r="AP437" s="351"/>
    </row>
    <row r="438" spans="2:42" ht="24" customHeight="1">
      <c r="B438" s="352">
        <v>431</v>
      </c>
      <c r="C438" s="353"/>
      <c r="D438" s="356"/>
      <c r="E438" s="357"/>
      <c r="F438" s="357"/>
      <c r="G438" s="357"/>
      <c r="H438" s="357"/>
      <c r="I438" s="357"/>
      <c r="J438" s="357"/>
      <c r="K438" s="357"/>
      <c r="L438" s="357"/>
      <c r="M438" s="358"/>
      <c r="P438" s="352">
        <v>431</v>
      </c>
      <c r="Q438" s="353"/>
      <c r="R438" s="349"/>
      <c r="S438" s="350"/>
      <c r="T438" s="350"/>
      <c r="U438" s="350"/>
      <c r="V438" s="350"/>
      <c r="W438" s="350"/>
      <c r="X438" s="350"/>
      <c r="Y438" s="350"/>
      <c r="Z438" s="350"/>
      <c r="AA438" s="350"/>
      <c r="AB438" s="350"/>
      <c r="AC438" s="350"/>
      <c r="AD438" s="350"/>
      <c r="AE438" s="350"/>
      <c r="AF438" s="350"/>
      <c r="AG438" s="350"/>
      <c r="AH438" s="350"/>
      <c r="AI438" s="350"/>
      <c r="AJ438" s="350"/>
      <c r="AK438" s="350"/>
      <c r="AL438" s="350"/>
      <c r="AM438" s="350"/>
      <c r="AN438" s="350"/>
      <c r="AO438" s="350"/>
      <c r="AP438" s="351"/>
    </row>
    <row r="439" spans="2:42" ht="24" customHeight="1">
      <c r="B439" s="352">
        <v>432</v>
      </c>
      <c r="C439" s="353"/>
      <c r="D439" s="356"/>
      <c r="E439" s="357"/>
      <c r="F439" s="357"/>
      <c r="G439" s="357"/>
      <c r="H439" s="357"/>
      <c r="I439" s="357"/>
      <c r="J439" s="357"/>
      <c r="K439" s="357"/>
      <c r="L439" s="357"/>
      <c r="M439" s="358"/>
      <c r="P439" s="352">
        <v>432</v>
      </c>
      <c r="Q439" s="353"/>
      <c r="R439" s="349"/>
      <c r="S439" s="350"/>
      <c r="T439" s="350"/>
      <c r="U439" s="350"/>
      <c r="V439" s="350"/>
      <c r="W439" s="350"/>
      <c r="X439" s="350"/>
      <c r="Y439" s="350"/>
      <c r="Z439" s="350"/>
      <c r="AA439" s="350"/>
      <c r="AB439" s="350"/>
      <c r="AC439" s="350"/>
      <c r="AD439" s="350"/>
      <c r="AE439" s="350"/>
      <c r="AF439" s="350"/>
      <c r="AG439" s="350"/>
      <c r="AH439" s="350"/>
      <c r="AI439" s="350"/>
      <c r="AJ439" s="350"/>
      <c r="AK439" s="350"/>
      <c r="AL439" s="350"/>
      <c r="AM439" s="350"/>
      <c r="AN439" s="350"/>
      <c r="AO439" s="350"/>
      <c r="AP439" s="351"/>
    </row>
    <row r="440" spans="2:42" ht="24" customHeight="1">
      <c r="B440" s="352">
        <v>433</v>
      </c>
      <c r="C440" s="353"/>
      <c r="D440" s="356"/>
      <c r="E440" s="357"/>
      <c r="F440" s="357"/>
      <c r="G440" s="357"/>
      <c r="H440" s="357"/>
      <c r="I440" s="357"/>
      <c r="J440" s="357"/>
      <c r="K440" s="357"/>
      <c r="L440" s="357"/>
      <c r="M440" s="358"/>
      <c r="P440" s="352">
        <v>433</v>
      </c>
      <c r="Q440" s="353"/>
      <c r="R440" s="349"/>
      <c r="S440" s="350"/>
      <c r="T440" s="350"/>
      <c r="U440" s="350"/>
      <c r="V440" s="350"/>
      <c r="W440" s="350"/>
      <c r="X440" s="350"/>
      <c r="Y440" s="350"/>
      <c r="Z440" s="350"/>
      <c r="AA440" s="350"/>
      <c r="AB440" s="350"/>
      <c r="AC440" s="350"/>
      <c r="AD440" s="350"/>
      <c r="AE440" s="350"/>
      <c r="AF440" s="350"/>
      <c r="AG440" s="350"/>
      <c r="AH440" s="350"/>
      <c r="AI440" s="350"/>
      <c r="AJ440" s="350"/>
      <c r="AK440" s="350"/>
      <c r="AL440" s="350"/>
      <c r="AM440" s="350"/>
      <c r="AN440" s="350"/>
      <c r="AO440" s="350"/>
      <c r="AP440" s="351"/>
    </row>
    <row r="441" spans="2:42" ht="24" customHeight="1">
      <c r="B441" s="352">
        <v>434</v>
      </c>
      <c r="C441" s="353"/>
      <c r="D441" s="356"/>
      <c r="E441" s="357"/>
      <c r="F441" s="357"/>
      <c r="G441" s="357"/>
      <c r="H441" s="357"/>
      <c r="I441" s="357"/>
      <c r="J441" s="357"/>
      <c r="K441" s="357"/>
      <c r="L441" s="357"/>
      <c r="M441" s="358"/>
      <c r="P441" s="352">
        <v>434</v>
      </c>
      <c r="Q441" s="353"/>
      <c r="R441" s="349"/>
      <c r="S441" s="350"/>
      <c r="T441" s="350"/>
      <c r="U441" s="350"/>
      <c r="V441" s="350"/>
      <c r="W441" s="350"/>
      <c r="X441" s="350"/>
      <c r="Y441" s="350"/>
      <c r="Z441" s="350"/>
      <c r="AA441" s="350"/>
      <c r="AB441" s="350"/>
      <c r="AC441" s="350"/>
      <c r="AD441" s="350"/>
      <c r="AE441" s="350"/>
      <c r="AF441" s="350"/>
      <c r="AG441" s="350"/>
      <c r="AH441" s="350"/>
      <c r="AI441" s="350"/>
      <c r="AJ441" s="350"/>
      <c r="AK441" s="350"/>
      <c r="AL441" s="350"/>
      <c r="AM441" s="350"/>
      <c r="AN441" s="350"/>
      <c r="AO441" s="350"/>
      <c r="AP441" s="351"/>
    </row>
    <row r="442" spans="2:42" ht="24" customHeight="1">
      <c r="B442" s="352">
        <v>435</v>
      </c>
      <c r="C442" s="353"/>
      <c r="D442" s="356"/>
      <c r="E442" s="357"/>
      <c r="F442" s="357"/>
      <c r="G442" s="357"/>
      <c r="H442" s="357"/>
      <c r="I442" s="357"/>
      <c r="J442" s="357"/>
      <c r="K442" s="357"/>
      <c r="L442" s="357"/>
      <c r="M442" s="358"/>
      <c r="P442" s="352">
        <v>435</v>
      </c>
      <c r="Q442" s="353"/>
      <c r="R442" s="349"/>
      <c r="S442" s="350"/>
      <c r="T442" s="350"/>
      <c r="U442" s="350"/>
      <c r="V442" s="350"/>
      <c r="W442" s="350"/>
      <c r="X442" s="350"/>
      <c r="Y442" s="350"/>
      <c r="Z442" s="350"/>
      <c r="AA442" s="350"/>
      <c r="AB442" s="350"/>
      <c r="AC442" s="350"/>
      <c r="AD442" s="350"/>
      <c r="AE442" s="350"/>
      <c r="AF442" s="350"/>
      <c r="AG442" s="350"/>
      <c r="AH442" s="350"/>
      <c r="AI442" s="350"/>
      <c r="AJ442" s="350"/>
      <c r="AK442" s="350"/>
      <c r="AL442" s="350"/>
      <c r="AM442" s="350"/>
      <c r="AN442" s="350"/>
      <c r="AO442" s="350"/>
      <c r="AP442" s="351"/>
    </row>
    <row r="443" spans="2:42" ht="24" customHeight="1">
      <c r="B443" s="352">
        <v>436</v>
      </c>
      <c r="C443" s="353"/>
      <c r="D443" s="356"/>
      <c r="E443" s="357"/>
      <c r="F443" s="357"/>
      <c r="G443" s="357"/>
      <c r="H443" s="357"/>
      <c r="I443" s="357"/>
      <c r="J443" s="357"/>
      <c r="K443" s="357"/>
      <c r="L443" s="357"/>
      <c r="M443" s="358"/>
      <c r="P443" s="352">
        <v>436</v>
      </c>
      <c r="Q443" s="353"/>
      <c r="R443" s="349"/>
      <c r="S443" s="350"/>
      <c r="T443" s="350"/>
      <c r="U443" s="350"/>
      <c r="V443" s="350"/>
      <c r="W443" s="350"/>
      <c r="X443" s="350"/>
      <c r="Y443" s="350"/>
      <c r="Z443" s="350"/>
      <c r="AA443" s="350"/>
      <c r="AB443" s="350"/>
      <c r="AC443" s="350"/>
      <c r="AD443" s="350"/>
      <c r="AE443" s="350"/>
      <c r="AF443" s="350"/>
      <c r="AG443" s="350"/>
      <c r="AH443" s="350"/>
      <c r="AI443" s="350"/>
      <c r="AJ443" s="350"/>
      <c r="AK443" s="350"/>
      <c r="AL443" s="350"/>
      <c r="AM443" s="350"/>
      <c r="AN443" s="350"/>
      <c r="AO443" s="350"/>
      <c r="AP443" s="351"/>
    </row>
    <row r="444" spans="2:42" ht="24" customHeight="1">
      <c r="B444" s="352">
        <v>437</v>
      </c>
      <c r="C444" s="353"/>
      <c r="D444" s="356"/>
      <c r="E444" s="357"/>
      <c r="F444" s="357"/>
      <c r="G444" s="357"/>
      <c r="H444" s="357"/>
      <c r="I444" s="357"/>
      <c r="J444" s="357"/>
      <c r="K444" s="357"/>
      <c r="L444" s="357"/>
      <c r="M444" s="358"/>
      <c r="P444" s="352">
        <v>437</v>
      </c>
      <c r="Q444" s="353"/>
      <c r="R444" s="349"/>
      <c r="S444" s="350"/>
      <c r="T444" s="350"/>
      <c r="U444" s="350"/>
      <c r="V444" s="350"/>
      <c r="W444" s="350"/>
      <c r="X444" s="350"/>
      <c r="Y444" s="350"/>
      <c r="Z444" s="350"/>
      <c r="AA444" s="350"/>
      <c r="AB444" s="350"/>
      <c r="AC444" s="350"/>
      <c r="AD444" s="350"/>
      <c r="AE444" s="350"/>
      <c r="AF444" s="350"/>
      <c r="AG444" s="350"/>
      <c r="AH444" s="350"/>
      <c r="AI444" s="350"/>
      <c r="AJ444" s="350"/>
      <c r="AK444" s="350"/>
      <c r="AL444" s="350"/>
      <c r="AM444" s="350"/>
      <c r="AN444" s="350"/>
      <c r="AO444" s="350"/>
      <c r="AP444" s="351"/>
    </row>
    <row r="445" spans="2:42" ht="24" customHeight="1">
      <c r="B445" s="352">
        <v>438</v>
      </c>
      <c r="C445" s="353"/>
      <c r="D445" s="356"/>
      <c r="E445" s="357"/>
      <c r="F445" s="357"/>
      <c r="G445" s="357"/>
      <c r="H445" s="357"/>
      <c r="I445" s="357"/>
      <c r="J445" s="357"/>
      <c r="K445" s="357"/>
      <c r="L445" s="357"/>
      <c r="M445" s="358"/>
      <c r="P445" s="352">
        <v>438</v>
      </c>
      <c r="Q445" s="353"/>
      <c r="R445" s="349"/>
      <c r="S445" s="350"/>
      <c r="T445" s="350"/>
      <c r="U445" s="350"/>
      <c r="V445" s="350"/>
      <c r="W445" s="350"/>
      <c r="X445" s="350"/>
      <c r="Y445" s="350"/>
      <c r="Z445" s="350"/>
      <c r="AA445" s="350"/>
      <c r="AB445" s="350"/>
      <c r="AC445" s="350"/>
      <c r="AD445" s="350"/>
      <c r="AE445" s="350"/>
      <c r="AF445" s="350"/>
      <c r="AG445" s="350"/>
      <c r="AH445" s="350"/>
      <c r="AI445" s="350"/>
      <c r="AJ445" s="350"/>
      <c r="AK445" s="350"/>
      <c r="AL445" s="350"/>
      <c r="AM445" s="350"/>
      <c r="AN445" s="350"/>
      <c r="AO445" s="350"/>
      <c r="AP445" s="351"/>
    </row>
    <row r="446" spans="2:42" ht="24" customHeight="1">
      <c r="B446" s="352">
        <v>439</v>
      </c>
      <c r="C446" s="353"/>
      <c r="D446" s="356"/>
      <c r="E446" s="357"/>
      <c r="F446" s="357"/>
      <c r="G446" s="357"/>
      <c r="H446" s="357"/>
      <c r="I446" s="357"/>
      <c r="J446" s="357"/>
      <c r="K446" s="357"/>
      <c r="L446" s="357"/>
      <c r="M446" s="358"/>
      <c r="P446" s="352">
        <v>439</v>
      </c>
      <c r="Q446" s="353"/>
      <c r="R446" s="349"/>
      <c r="S446" s="350"/>
      <c r="T446" s="350"/>
      <c r="U446" s="350"/>
      <c r="V446" s="350"/>
      <c r="W446" s="350"/>
      <c r="X446" s="350"/>
      <c r="Y446" s="350"/>
      <c r="Z446" s="350"/>
      <c r="AA446" s="350"/>
      <c r="AB446" s="350"/>
      <c r="AC446" s="350"/>
      <c r="AD446" s="350"/>
      <c r="AE446" s="350"/>
      <c r="AF446" s="350"/>
      <c r="AG446" s="350"/>
      <c r="AH446" s="350"/>
      <c r="AI446" s="350"/>
      <c r="AJ446" s="350"/>
      <c r="AK446" s="350"/>
      <c r="AL446" s="350"/>
      <c r="AM446" s="350"/>
      <c r="AN446" s="350"/>
      <c r="AO446" s="350"/>
      <c r="AP446" s="351"/>
    </row>
    <row r="447" spans="2:42" ht="24" customHeight="1">
      <c r="B447" s="352">
        <v>440</v>
      </c>
      <c r="C447" s="353"/>
      <c r="D447" s="356"/>
      <c r="E447" s="357"/>
      <c r="F447" s="357"/>
      <c r="G447" s="357"/>
      <c r="H447" s="357"/>
      <c r="I447" s="357"/>
      <c r="J447" s="357"/>
      <c r="K447" s="357"/>
      <c r="L447" s="357"/>
      <c r="M447" s="358"/>
      <c r="P447" s="352">
        <v>440</v>
      </c>
      <c r="Q447" s="353"/>
      <c r="R447" s="349"/>
      <c r="S447" s="350"/>
      <c r="T447" s="350"/>
      <c r="U447" s="350"/>
      <c r="V447" s="350"/>
      <c r="W447" s="350"/>
      <c r="X447" s="350"/>
      <c r="Y447" s="350"/>
      <c r="Z447" s="350"/>
      <c r="AA447" s="350"/>
      <c r="AB447" s="350"/>
      <c r="AC447" s="350"/>
      <c r="AD447" s="350"/>
      <c r="AE447" s="350"/>
      <c r="AF447" s="350"/>
      <c r="AG447" s="350"/>
      <c r="AH447" s="350"/>
      <c r="AI447" s="350"/>
      <c r="AJ447" s="350"/>
      <c r="AK447" s="350"/>
      <c r="AL447" s="350"/>
      <c r="AM447" s="350"/>
      <c r="AN447" s="350"/>
      <c r="AO447" s="350"/>
      <c r="AP447" s="351"/>
    </row>
    <row r="448" spans="2:42" ht="24" customHeight="1">
      <c r="B448" s="352">
        <v>441</v>
      </c>
      <c r="C448" s="353"/>
      <c r="D448" s="356"/>
      <c r="E448" s="357"/>
      <c r="F448" s="357"/>
      <c r="G448" s="357"/>
      <c r="H448" s="357"/>
      <c r="I448" s="357"/>
      <c r="J448" s="357"/>
      <c r="K448" s="357"/>
      <c r="L448" s="357"/>
      <c r="M448" s="358"/>
      <c r="P448" s="352">
        <v>441</v>
      </c>
      <c r="Q448" s="353"/>
      <c r="R448" s="349"/>
      <c r="S448" s="350"/>
      <c r="T448" s="350"/>
      <c r="U448" s="350"/>
      <c r="V448" s="350"/>
      <c r="W448" s="350"/>
      <c r="X448" s="350"/>
      <c r="Y448" s="350"/>
      <c r="Z448" s="350"/>
      <c r="AA448" s="350"/>
      <c r="AB448" s="350"/>
      <c r="AC448" s="350"/>
      <c r="AD448" s="350"/>
      <c r="AE448" s="350"/>
      <c r="AF448" s="350"/>
      <c r="AG448" s="350"/>
      <c r="AH448" s="350"/>
      <c r="AI448" s="350"/>
      <c r="AJ448" s="350"/>
      <c r="AK448" s="350"/>
      <c r="AL448" s="350"/>
      <c r="AM448" s="350"/>
      <c r="AN448" s="350"/>
      <c r="AO448" s="350"/>
      <c r="AP448" s="351"/>
    </row>
    <row r="449" spans="2:42" ht="24" customHeight="1">
      <c r="B449" s="352">
        <v>442</v>
      </c>
      <c r="C449" s="353"/>
      <c r="D449" s="356"/>
      <c r="E449" s="357"/>
      <c r="F449" s="357"/>
      <c r="G449" s="357"/>
      <c r="H449" s="357"/>
      <c r="I449" s="357"/>
      <c r="J449" s="357"/>
      <c r="K449" s="357"/>
      <c r="L449" s="357"/>
      <c r="M449" s="358"/>
      <c r="P449" s="352">
        <v>442</v>
      </c>
      <c r="Q449" s="353"/>
      <c r="R449" s="349"/>
      <c r="S449" s="350"/>
      <c r="T449" s="350"/>
      <c r="U449" s="350"/>
      <c r="V449" s="350"/>
      <c r="W449" s="350"/>
      <c r="X449" s="350"/>
      <c r="Y449" s="350"/>
      <c r="Z449" s="350"/>
      <c r="AA449" s="350"/>
      <c r="AB449" s="350"/>
      <c r="AC449" s="350"/>
      <c r="AD449" s="350"/>
      <c r="AE449" s="350"/>
      <c r="AF449" s="350"/>
      <c r="AG449" s="350"/>
      <c r="AH449" s="350"/>
      <c r="AI449" s="350"/>
      <c r="AJ449" s="350"/>
      <c r="AK449" s="350"/>
      <c r="AL449" s="350"/>
      <c r="AM449" s="350"/>
      <c r="AN449" s="350"/>
      <c r="AO449" s="350"/>
      <c r="AP449" s="351"/>
    </row>
    <row r="450" spans="2:42" ht="24" customHeight="1">
      <c r="B450" s="352">
        <v>443</v>
      </c>
      <c r="C450" s="353"/>
      <c r="D450" s="356"/>
      <c r="E450" s="357"/>
      <c r="F450" s="357"/>
      <c r="G450" s="357"/>
      <c r="H450" s="357"/>
      <c r="I450" s="357"/>
      <c r="J450" s="357"/>
      <c r="K450" s="357"/>
      <c r="L450" s="357"/>
      <c r="M450" s="358"/>
      <c r="P450" s="352">
        <v>443</v>
      </c>
      <c r="Q450" s="353"/>
      <c r="R450" s="349"/>
      <c r="S450" s="350"/>
      <c r="T450" s="350"/>
      <c r="U450" s="350"/>
      <c r="V450" s="350"/>
      <c r="W450" s="350"/>
      <c r="X450" s="350"/>
      <c r="Y450" s="350"/>
      <c r="Z450" s="350"/>
      <c r="AA450" s="350"/>
      <c r="AB450" s="350"/>
      <c r="AC450" s="350"/>
      <c r="AD450" s="350"/>
      <c r="AE450" s="350"/>
      <c r="AF450" s="350"/>
      <c r="AG450" s="350"/>
      <c r="AH450" s="350"/>
      <c r="AI450" s="350"/>
      <c r="AJ450" s="350"/>
      <c r="AK450" s="350"/>
      <c r="AL450" s="350"/>
      <c r="AM450" s="350"/>
      <c r="AN450" s="350"/>
      <c r="AO450" s="350"/>
      <c r="AP450" s="351"/>
    </row>
    <row r="451" spans="2:42" ht="24" customHeight="1">
      <c r="B451" s="352">
        <v>444</v>
      </c>
      <c r="C451" s="353"/>
      <c r="D451" s="356"/>
      <c r="E451" s="357"/>
      <c r="F451" s="357"/>
      <c r="G451" s="357"/>
      <c r="H451" s="357"/>
      <c r="I451" s="357"/>
      <c r="J451" s="357"/>
      <c r="K451" s="357"/>
      <c r="L451" s="357"/>
      <c r="M451" s="358"/>
      <c r="P451" s="352">
        <v>444</v>
      </c>
      <c r="Q451" s="353"/>
      <c r="R451" s="349"/>
      <c r="S451" s="350"/>
      <c r="T451" s="350"/>
      <c r="U451" s="350"/>
      <c r="V451" s="350"/>
      <c r="W451" s="350"/>
      <c r="X451" s="350"/>
      <c r="Y451" s="350"/>
      <c r="Z451" s="350"/>
      <c r="AA451" s="350"/>
      <c r="AB451" s="350"/>
      <c r="AC451" s="350"/>
      <c r="AD451" s="350"/>
      <c r="AE451" s="350"/>
      <c r="AF451" s="350"/>
      <c r="AG451" s="350"/>
      <c r="AH451" s="350"/>
      <c r="AI451" s="350"/>
      <c r="AJ451" s="350"/>
      <c r="AK451" s="350"/>
      <c r="AL451" s="350"/>
      <c r="AM451" s="350"/>
      <c r="AN451" s="350"/>
      <c r="AO451" s="350"/>
      <c r="AP451" s="351"/>
    </row>
    <row r="452" spans="2:42" ht="24" customHeight="1">
      <c r="B452" s="352">
        <v>445</v>
      </c>
      <c r="C452" s="353"/>
      <c r="D452" s="356"/>
      <c r="E452" s="357"/>
      <c r="F452" s="357"/>
      <c r="G452" s="357"/>
      <c r="H452" s="357"/>
      <c r="I452" s="357"/>
      <c r="J452" s="357"/>
      <c r="K452" s="357"/>
      <c r="L452" s="357"/>
      <c r="M452" s="358"/>
      <c r="P452" s="352">
        <v>445</v>
      </c>
      <c r="Q452" s="353"/>
      <c r="R452" s="349"/>
      <c r="S452" s="350"/>
      <c r="T452" s="350"/>
      <c r="U452" s="350"/>
      <c r="V452" s="350"/>
      <c r="W452" s="350"/>
      <c r="X452" s="350"/>
      <c r="Y452" s="350"/>
      <c r="Z452" s="350"/>
      <c r="AA452" s="350"/>
      <c r="AB452" s="350"/>
      <c r="AC452" s="350"/>
      <c r="AD452" s="350"/>
      <c r="AE452" s="350"/>
      <c r="AF452" s="350"/>
      <c r="AG452" s="350"/>
      <c r="AH452" s="350"/>
      <c r="AI452" s="350"/>
      <c r="AJ452" s="350"/>
      <c r="AK452" s="350"/>
      <c r="AL452" s="350"/>
      <c r="AM452" s="350"/>
      <c r="AN452" s="350"/>
      <c r="AO452" s="350"/>
      <c r="AP452" s="351"/>
    </row>
    <row r="453" spans="2:42" ht="24" customHeight="1">
      <c r="B453" s="352">
        <v>446</v>
      </c>
      <c r="C453" s="353"/>
      <c r="D453" s="356"/>
      <c r="E453" s="357"/>
      <c r="F453" s="357"/>
      <c r="G453" s="357"/>
      <c r="H453" s="357"/>
      <c r="I453" s="357"/>
      <c r="J453" s="357"/>
      <c r="K453" s="357"/>
      <c r="L453" s="357"/>
      <c r="M453" s="358"/>
      <c r="P453" s="352">
        <v>446</v>
      </c>
      <c r="Q453" s="353"/>
      <c r="R453" s="349"/>
      <c r="S453" s="350"/>
      <c r="T453" s="350"/>
      <c r="U453" s="350"/>
      <c r="V453" s="350"/>
      <c r="W453" s="350"/>
      <c r="X453" s="350"/>
      <c r="Y453" s="350"/>
      <c r="Z453" s="350"/>
      <c r="AA453" s="350"/>
      <c r="AB453" s="350"/>
      <c r="AC453" s="350"/>
      <c r="AD453" s="350"/>
      <c r="AE453" s="350"/>
      <c r="AF453" s="350"/>
      <c r="AG453" s="350"/>
      <c r="AH453" s="350"/>
      <c r="AI453" s="350"/>
      <c r="AJ453" s="350"/>
      <c r="AK453" s="350"/>
      <c r="AL453" s="350"/>
      <c r="AM453" s="350"/>
      <c r="AN453" s="350"/>
      <c r="AO453" s="350"/>
      <c r="AP453" s="351"/>
    </row>
    <row r="454" spans="2:42" ht="24" customHeight="1">
      <c r="B454" s="352">
        <v>447</v>
      </c>
      <c r="C454" s="353"/>
      <c r="D454" s="356"/>
      <c r="E454" s="357"/>
      <c r="F454" s="357"/>
      <c r="G454" s="357"/>
      <c r="H454" s="357"/>
      <c r="I454" s="357"/>
      <c r="J454" s="357"/>
      <c r="K454" s="357"/>
      <c r="L454" s="357"/>
      <c r="M454" s="358"/>
      <c r="P454" s="352">
        <v>447</v>
      </c>
      <c r="Q454" s="353"/>
      <c r="R454" s="349"/>
      <c r="S454" s="350"/>
      <c r="T454" s="350"/>
      <c r="U454" s="350"/>
      <c r="V454" s="350"/>
      <c r="W454" s="350"/>
      <c r="X454" s="350"/>
      <c r="Y454" s="350"/>
      <c r="Z454" s="350"/>
      <c r="AA454" s="350"/>
      <c r="AB454" s="350"/>
      <c r="AC454" s="350"/>
      <c r="AD454" s="350"/>
      <c r="AE454" s="350"/>
      <c r="AF454" s="350"/>
      <c r="AG454" s="350"/>
      <c r="AH454" s="350"/>
      <c r="AI454" s="350"/>
      <c r="AJ454" s="350"/>
      <c r="AK454" s="350"/>
      <c r="AL454" s="350"/>
      <c r="AM454" s="350"/>
      <c r="AN454" s="350"/>
      <c r="AO454" s="350"/>
      <c r="AP454" s="351"/>
    </row>
    <row r="455" spans="2:42" ht="24" customHeight="1">
      <c r="B455" s="352">
        <v>448</v>
      </c>
      <c r="C455" s="353"/>
      <c r="D455" s="356"/>
      <c r="E455" s="357"/>
      <c r="F455" s="357"/>
      <c r="G455" s="357"/>
      <c r="H455" s="357"/>
      <c r="I455" s="357"/>
      <c r="J455" s="357"/>
      <c r="K455" s="357"/>
      <c r="L455" s="357"/>
      <c r="M455" s="358"/>
      <c r="P455" s="352">
        <v>448</v>
      </c>
      <c r="Q455" s="353"/>
      <c r="R455" s="349"/>
      <c r="S455" s="350"/>
      <c r="T455" s="350"/>
      <c r="U455" s="350"/>
      <c r="V455" s="350"/>
      <c r="W455" s="350"/>
      <c r="X455" s="350"/>
      <c r="Y455" s="350"/>
      <c r="Z455" s="350"/>
      <c r="AA455" s="350"/>
      <c r="AB455" s="350"/>
      <c r="AC455" s="350"/>
      <c r="AD455" s="350"/>
      <c r="AE455" s="350"/>
      <c r="AF455" s="350"/>
      <c r="AG455" s="350"/>
      <c r="AH455" s="350"/>
      <c r="AI455" s="350"/>
      <c r="AJ455" s="350"/>
      <c r="AK455" s="350"/>
      <c r="AL455" s="350"/>
      <c r="AM455" s="350"/>
      <c r="AN455" s="350"/>
      <c r="AO455" s="350"/>
      <c r="AP455" s="351"/>
    </row>
    <row r="456" spans="2:42" ht="24" customHeight="1">
      <c r="B456" s="352">
        <v>449</v>
      </c>
      <c r="C456" s="353"/>
      <c r="D456" s="356"/>
      <c r="E456" s="357"/>
      <c r="F456" s="357"/>
      <c r="G456" s="357"/>
      <c r="H456" s="357"/>
      <c r="I456" s="357"/>
      <c r="J456" s="357"/>
      <c r="K456" s="357"/>
      <c r="L456" s="357"/>
      <c r="M456" s="358"/>
      <c r="P456" s="352">
        <v>449</v>
      </c>
      <c r="Q456" s="353"/>
      <c r="R456" s="349"/>
      <c r="S456" s="350"/>
      <c r="T456" s="350"/>
      <c r="U456" s="350"/>
      <c r="V456" s="350"/>
      <c r="W456" s="350"/>
      <c r="X456" s="350"/>
      <c r="Y456" s="350"/>
      <c r="Z456" s="350"/>
      <c r="AA456" s="350"/>
      <c r="AB456" s="350"/>
      <c r="AC456" s="350"/>
      <c r="AD456" s="350"/>
      <c r="AE456" s="350"/>
      <c r="AF456" s="350"/>
      <c r="AG456" s="350"/>
      <c r="AH456" s="350"/>
      <c r="AI456" s="350"/>
      <c r="AJ456" s="350"/>
      <c r="AK456" s="350"/>
      <c r="AL456" s="350"/>
      <c r="AM456" s="350"/>
      <c r="AN456" s="350"/>
      <c r="AO456" s="350"/>
      <c r="AP456" s="351"/>
    </row>
    <row r="457" spans="2:42" ht="24" customHeight="1">
      <c r="B457" s="352">
        <v>450</v>
      </c>
      <c r="C457" s="353"/>
      <c r="D457" s="356"/>
      <c r="E457" s="357"/>
      <c r="F457" s="357"/>
      <c r="G457" s="357"/>
      <c r="H457" s="357"/>
      <c r="I457" s="357"/>
      <c r="J457" s="357"/>
      <c r="K457" s="357"/>
      <c r="L457" s="357"/>
      <c r="M457" s="358"/>
      <c r="P457" s="352">
        <v>450</v>
      </c>
      <c r="Q457" s="353"/>
      <c r="R457" s="349"/>
      <c r="S457" s="350"/>
      <c r="T457" s="350"/>
      <c r="U457" s="350"/>
      <c r="V457" s="350"/>
      <c r="W457" s="350"/>
      <c r="X457" s="350"/>
      <c r="Y457" s="350"/>
      <c r="Z457" s="350"/>
      <c r="AA457" s="350"/>
      <c r="AB457" s="350"/>
      <c r="AC457" s="350"/>
      <c r="AD457" s="350"/>
      <c r="AE457" s="350"/>
      <c r="AF457" s="350"/>
      <c r="AG457" s="350"/>
      <c r="AH457" s="350"/>
      <c r="AI457" s="350"/>
      <c r="AJ457" s="350"/>
      <c r="AK457" s="350"/>
      <c r="AL457" s="350"/>
      <c r="AM457" s="350"/>
      <c r="AN457" s="350"/>
      <c r="AO457" s="350"/>
      <c r="AP457" s="351"/>
    </row>
    <row r="458" spans="2:42" ht="24" customHeight="1">
      <c r="B458" s="352">
        <v>451</v>
      </c>
      <c r="C458" s="353"/>
      <c r="D458" s="356"/>
      <c r="E458" s="357"/>
      <c r="F458" s="357"/>
      <c r="G458" s="357"/>
      <c r="H458" s="357"/>
      <c r="I458" s="357"/>
      <c r="J458" s="357"/>
      <c r="K458" s="357"/>
      <c r="L458" s="357"/>
      <c r="M458" s="358"/>
      <c r="P458" s="352">
        <v>451</v>
      </c>
      <c r="Q458" s="353"/>
      <c r="R458" s="349"/>
      <c r="S458" s="350"/>
      <c r="T458" s="350"/>
      <c r="U458" s="350"/>
      <c r="V458" s="350"/>
      <c r="W458" s="350"/>
      <c r="X458" s="350"/>
      <c r="Y458" s="350"/>
      <c r="Z458" s="350"/>
      <c r="AA458" s="350"/>
      <c r="AB458" s="350"/>
      <c r="AC458" s="350"/>
      <c r="AD458" s="350"/>
      <c r="AE458" s="350"/>
      <c r="AF458" s="350"/>
      <c r="AG458" s="350"/>
      <c r="AH458" s="350"/>
      <c r="AI458" s="350"/>
      <c r="AJ458" s="350"/>
      <c r="AK458" s="350"/>
      <c r="AL458" s="350"/>
      <c r="AM458" s="350"/>
      <c r="AN458" s="350"/>
      <c r="AO458" s="350"/>
      <c r="AP458" s="351"/>
    </row>
    <row r="459" spans="2:42" ht="24" customHeight="1">
      <c r="B459" s="352">
        <v>452</v>
      </c>
      <c r="C459" s="353"/>
      <c r="D459" s="356"/>
      <c r="E459" s="357"/>
      <c r="F459" s="357"/>
      <c r="G459" s="357"/>
      <c r="H459" s="357"/>
      <c r="I459" s="357"/>
      <c r="J459" s="357"/>
      <c r="K459" s="357"/>
      <c r="L459" s="357"/>
      <c r="M459" s="358"/>
      <c r="P459" s="352">
        <v>452</v>
      </c>
      <c r="Q459" s="353"/>
      <c r="R459" s="349"/>
      <c r="S459" s="350"/>
      <c r="T459" s="350"/>
      <c r="U459" s="350"/>
      <c r="V459" s="350"/>
      <c r="W459" s="350"/>
      <c r="X459" s="350"/>
      <c r="Y459" s="350"/>
      <c r="Z459" s="350"/>
      <c r="AA459" s="350"/>
      <c r="AB459" s="350"/>
      <c r="AC459" s="350"/>
      <c r="AD459" s="350"/>
      <c r="AE459" s="350"/>
      <c r="AF459" s="350"/>
      <c r="AG459" s="350"/>
      <c r="AH459" s="350"/>
      <c r="AI459" s="350"/>
      <c r="AJ459" s="350"/>
      <c r="AK459" s="350"/>
      <c r="AL459" s="350"/>
      <c r="AM459" s="350"/>
      <c r="AN459" s="350"/>
      <c r="AO459" s="350"/>
      <c r="AP459" s="351"/>
    </row>
    <row r="460" spans="2:42" ht="24" customHeight="1">
      <c r="B460" s="352">
        <v>453</v>
      </c>
      <c r="C460" s="353"/>
      <c r="D460" s="356"/>
      <c r="E460" s="357"/>
      <c r="F460" s="357"/>
      <c r="G460" s="357"/>
      <c r="H460" s="357"/>
      <c r="I460" s="357"/>
      <c r="J460" s="357"/>
      <c r="K460" s="357"/>
      <c r="L460" s="357"/>
      <c r="M460" s="358"/>
      <c r="P460" s="352">
        <v>453</v>
      </c>
      <c r="Q460" s="353"/>
      <c r="R460" s="349"/>
      <c r="S460" s="350"/>
      <c r="T460" s="350"/>
      <c r="U460" s="350"/>
      <c r="V460" s="350"/>
      <c r="W460" s="350"/>
      <c r="X460" s="350"/>
      <c r="Y460" s="350"/>
      <c r="Z460" s="350"/>
      <c r="AA460" s="350"/>
      <c r="AB460" s="350"/>
      <c r="AC460" s="350"/>
      <c r="AD460" s="350"/>
      <c r="AE460" s="350"/>
      <c r="AF460" s="350"/>
      <c r="AG460" s="350"/>
      <c r="AH460" s="350"/>
      <c r="AI460" s="350"/>
      <c r="AJ460" s="350"/>
      <c r="AK460" s="350"/>
      <c r="AL460" s="350"/>
      <c r="AM460" s="350"/>
      <c r="AN460" s="350"/>
      <c r="AO460" s="350"/>
      <c r="AP460" s="351"/>
    </row>
    <row r="461" spans="2:42" ht="24" customHeight="1">
      <c r="B461" s="352">
        <v>454</v>
      </c>
      <c r="C461" s="353"/>
      <c r="D461" s="356"/>
      <c r="E461" s="357"/>
      <c r="F461" s="357"/>
      <c r="G461" s="357"/>
      <c r="H461" s="357"/>
      <c r="I461" s="357"/>
      <c r="J461" s="357"/>
      <c r="K461" s="357"/>
      <c r="L461" s="357"/>
      <c r="M461" s="358"/>
      <c r="P461" s="352">
        <v>454</v>
      </c>
      <c r="Q461" s="353"/>
      <c r="R461" s="349"/>
      <c r="S461" s="350"/>
      <c r="T461" s="350"/>
      <c r="U461" s="350"/>
      <c r="V461" s="350"/>
      <c r="W461" s="350"/>
      <c r="X461" s="350"/>
      <c r="Y461" s="350"/>
      <c r="Z461" s="350"/>
      <c r="AA461" s="350"/>
      <c r="AB461" s="350"/>
      <c r="AC461" s="350"/>
      <c r="AD461" s="350"/>
      <c r="AE461" s="350"/>
      <c r="AF461" s="350"/>
      <c r="AG461" s="350"/>
      <c r="AH461" s="350"/>
      <c r="AI461" s="350"/>
      <c r="AJ461" s="350"/>
      <c r="AK461" s="350"/>
      <c r="AL461" s="350"/>
      <c r="AM461" s="350"/>
      <c r="AN461" s="350"/>
      <c r="AO461" s="350"/>
      <c r="AP461" s="351"/>
    </row>
    <row r="462" spans="2:42" ht="24" customHeight="1">
      <c r="B462" s="352">
        <v>455</v>
      </c>
      <c r="C462" s="353"/>
      <c r="D462" s="356"/>
      <c r="E462" s="357"/>
      <c r="F462" s="357"/>
      <c r="G462" s="357"/>
      <c r="H462" s="357"/>
      <c r="I462" s="357"/>
      <c r="J462" s="357"/>
      <c r="K462" s="357"/>
      <c r="L462" s="357"/>
      <c r="M462" s="358"/>
      <c r="P462" s="352">
        <v>455</v>
      </c>
      <c r="Q462" s="353"/>
      <c r="R462" s="349"/>
      <c r="S462" s="350"/>
      <c r="T462" s="350"/>
      <c r="U462" s="350"/>
      <c r="V462" s="350"/>
      <c r="W462" s="350"/>
      <c r="X462" s="350"/>
      <c r="Y462" s="350"/>
      <c r="Z462" s="350"/>
      <c r="AA462" s="350"/>
      <c r="AB462" s="350"/>
      <c r="AC462" s="350"/>
      <c r="AD462" s="350"/>
      <c r="AE462" s="350"/>
      <c r="AF462" s="350"/>
      <c r="AG462" s="350"/>
      <c r="AH462" s="350"/>
      <c r="AI462" s="350"/>
      <c r="AJ462" s="350"/>
      <c r="AK462" s="350"/>
      <c r="AL462" s="350"/>
      <c r="AM462" s="350"/>
      <c r="AN462" s="350"/>
      <c r="AO462" s="350"/>
      <c r="AP462" s="351"/>
    </row>
    <row r="463" spans="2:42" ht="24" customHeight="1">
      <c r="B463" s="352">
        <v>456</v>
      </c>
      <c r="C463" s="353"/>
      <c r="D463" s="356"/>
      <c r="E463" s="357"/>
      <c r="F463" s="357"/>
      <c r="G463" s="357"/>
      <c r="H463" s="357"/>
      <c r="I463" s="357"/>
      <c r="J463" s="357"/>
      <c r="K463" s="357"/>
      <c r="L463" s="357"/>
      <c r="M463" s="358"/>
      <c r="P463" s="352">
        <v>456</v>
      </c>
      <c r="Q463" s="353"/>
      <c r="R463" s="349"/>
      <c r="S463" s="350"/>
      <c r="T463" s="350"/>
      <c r="U463" s="350"/>
      <c r="V463" s="350"/>
      <c r="W463" s="350"/>
      <c r="X463" s="350"/>
      <c r="Y463" s="350"/>
      <c r="Z463" s="350"/>
      <c r="AA463" s="350"/>
      <c r="AB463" s="350"/>
      <c r="AC463" s="350"/>
      <c r="AD463" s="350"/>
      <c r="AE463" s="350"/>
      <c r="AF463" s="350"/>
      <c r="AG463" s="350"/>
      <c r="AH463" s="350"/>
      <c r="AI463" s="350"/>
      <c r="AJ463" s="350"/>
      <c r="AK463" s="350"/>
      <c r="AL463" s="350"/>
      <c r="AM463" s="350"/>
      <c r="AN463" s="350"/>
      <c r="AO463" s="350"/>
      <c r="AP463" s="351"/>
    </row>
    <row r="464" spans="2:42" ht="24" customHeight="1">
      <c r="B464" s="352">
        <v>457</v>
      </c>
      <c r="C464" s="353"/>
      <c r="D464" s="356"/>
      <c r="E464" s="357"/>
      <c r="F464" s="357"/>
      <c r="G464" s="357"/>
      <c r="H464" s="357"/>
      <c r="I464" s="357"/>
      <c r="J464" s="357"/>
      <c r="K464" s="357"/>
      <c r="L464" s="357"/>
      <c r="M464" s="358"/>
      <c r="P464" s="352">
        <v>457</v>
      </c>
      <c r="Q464" s="353"/>
      <c r="R464" s="349"/>
      <c r="S464" s="350"/>
      <c r="T464" s="350"/>
      <c r="U464" s="350"/>
      <c r="V464" s="350"/>
      <c r="W464" s="350"/>
      <c r="X464" s="350"/>
      <c r="Y464" s="350"/>
      <c r="Z464" s="350"/>
      <c r="AA464" s="350"/>
      <c r="AB464" s="350"/>
      <c r="AC464" s="350"/>
      <c r="AD464" s="350"/>
      <c r="AE464" s="350"/>
      <c r="AF464" s="350"/>
      <c r="AG464" s="350"/>
      <c r="AH464" s="350"/>
      <c r="AI464" s="350"/>
      <c r="AJ464" s="350"/>
      <c r="AK464" s="350"/>
      <c r="AL464" s="350"/>
      <c r="AM464" s="350"/>
      <c r="AN464" s="350"/>
      <c r="AO464" s="350"/>
      <c r="AP464" s="351"/>
    </row>
    <row r="465" spans="2:42" ht="24" customHeight="1">
      <c r="B465" s="352">
        <v>458</v>
      </c>
      <c r="C465" s="353"/>
      <c r="D465" s="356"/>
      <c r="E465" s="357"/>
      <c r="F465" s="357"/>
      <c r="G465" s="357"/>
      <c r="H465" s="357"/>
      <c r="I465" s="357"/>
      <c r="J465" s="357"/>
      <c r="K465" s="357"/>
      <c r="L465" s="357"/>
      <c r="M465" s="358"/>
      <c r="P465" s="352">
        <v>458</v>
      </c>
      <c r="Q465" s="353"/>
      <c r="R465" s="349"/>
      <c r="S465" s="350"/>
      <c r="T465" s="350"/>
      <c r="U465" s="350"/>
      <c r="V465" s="350"/>
      <c r="W465" s="350"/>
      <c r="X465" s="350"/>
      <c r="Y465" s="350"/>
      <c r="Z465" s="350"/>
      <c r="AA465" s="350"/>
      <c r="AB465" s="350"/>
      <c r="AC465" s="350"/>
      <c r="AD465" s="350"/>
      <c r="AE465" s="350"/>
      <c r="AF465" s="350"/>
      <c r="AG465" s="350"/>
      <c r="AH465" s="350"/>
      <c r="AI465" s="350"/>
      <c r="AJ465" s="350"/>
      <c r="AK465" s="350"/>
      <c r="AL465" s="350"/>
      <c r="AM465" s="350"/>
      <c r="AN465" s="350"/>
      <c r="AO465" s="350"/>
      <c r="AP465" s="351"/>
    </row>
    <row r="466" spans="2:42" ht="24" customHeight="1">
      <c r="B466" s="352">
        <v>459</v>
      </c>
      <c r="C466" s="353"/>
      <c r="D466" s="356"/>
      <c r="E466" s="357"/>
      <c r="F466" s="357"/>
      <c r="G466" s="357"/>
      <c r="H466" s="357"/>
      <c r="I466" s="357"/>
      <c r="J466" s="357"/>
      <c r="K466" s="357"/>
      <c r="L466" s="357"/>
      <c r="M466" s="358"/>
      <c r="P466" s="352">
        <v>459</v>
      </c>
      <c r="Q466" s="353"/>
      <c r="R466" s="349"/>
      <c r="S466" s="350"/>
      <c r="T466" s="350"/>
      <c r="U466" s="350"/>
      <c r="V466" s="350"/>
      <c r="W466" s="350"/>
      <c r="X466" s="350"/>
      <c r="Y466" s="350"/>
      <c r="Z466" s="350"/>
      <c r="AA466" s="350"/>
      <c r="AB466" s="350"/>
      <c r="AC466" s="350"/>
      <c r="AD466" s="350"/>
      <c r="AE466" s="350"/>
      <c r="AF466" s="350"/>
      <c r="AG466" s="350"/>
      <c r="AH466" s="350"/>
      <c r="AI466" s="350"/>
      <c r="AJ466" s="350"/>
      <c r="AK466" s="350"/>
      <c r="AL466" s="350"/>
      <c r="AM466" s="350"/>
      <c r="AN466" s="350"/>
      <c r="AO466" s="350"/>
      <c r="AP466" s="351"/>
    </row>
    <row r="467" spans="2:42" ht="24" customHeight="1">
      <c r="B467" s="352">
        <v>460</v>
      </c>
      <c r="C467" s="353"/>
      <c r="D467" s="356"/>
      <c r="E467" s="357"/>
      <c r="F467" s="357"/>
      <c r="G467" s="357"/>
      <c r="H467" s="357"/>
      <c r="I467" s="357"/>
      <c r="J467" s="357"/>
      <c r="K467" s="357"/>
      <c r="L467" s="357"/>
      <c r="M467" s="358"/>
      <c r="P467" s="352">
        <v>460</v>
      </c>
      <c r="Q467" s="353"/>
      <c r="R467" s="349"/>
      <c r="S467" s="350"/>
      <c r="T467" s="350"/>
      <c r="U467" s="350"/>
      <c r="V467" s="350"/>
      <c r="W467" s="350"/>
      <c r="X467" s="350"/>
      <c r="Y467" s="350"/>
      <c r="Z467" s="350"/>
      <c r="AA467" s="350"/>
      <c r="AB467" s="350"/>
      <c r="AC467" s="350"/>
      <c r="AD467" s="350"/>
      <c r="AE467" s="350"/>
      <c r="AF467" s="350"/>
      <c r="AG467" s="350"/>
      <c r="AH467" s="350"/>
      <c r="AI467" s="350"/>
      <c r="AJ467" s="350"/>
      <c r="AK467" s="350"/>
      <c r="AL467" s="350"/>
      <c r="AM467" s="350"/>
      <c r="AN467" s="350"/>
      <c r="AO467" s="350"/>
      <c r="AP467" s="351"/>
    </row>
    <row r="468" spans="2:42" ht="24" customHeight="1">
      <c r="B468" s="352">
        <v>461</v>
      </c>
      <c r="C468" s="353"/>
      <c r="D468" s="356"/>
      <c r="E468" s="357"/>
      <c r="F468" s="357"/>
      <c r="G468" s="357"/>
      <c r="H468" s="357"/>
      <c r="I468" s="357"/>
      <c r="J468" s="357"/>
      <c r="K468" s="357"/>
      <c r="L468" s="357"/>
      <c r="M468" s="358"/>
      <c r="P468" s="352">
        <v>461</v>
      </c>
      <c r="Q468" s="353"/>
      <c r="R468" s="349"/>
      <c r="S468" s="350"/>
      <c r="T468" s="350"/>
      <c r="U468" s="350"/>
      <c r="V468" s="350"/>
      <c r="W468" s="350"/>
      <c r="X468" s="350"/>
      <c r="Y468" s="350"/>
      <c r="Z468" s="350"/>
      <c r="AA468" s="350"/>
      <c r="AB468" s="350"/>
      <c r="AC468" s="350"/>
      <c r="AD468" s="350"/>
      <c r="AE468" s="350"/>
      <c r="AF468" s="350"/>
      <c r="AG468" s="350"/>
      <c r="AH468" s="350"/>
      <c r="AI468" s="350"/>
      <c r="AJ468" s="350"/>
      <c r="AK468" s="350"/>
      <c r="AL468" s="350"/>
      <c r="AM468" s="350"/>
      <c r="AN468" s="350"/>
      <c r="AO468" s="350"/>
      <c r="AP468" s="351"/>
    </row>
    <row r="469" spans="2:42" ht="24" customHeight="1">
      <c r="B469" s="352">
        <v>462</v>
      </c>
      <c r="C469" s="353"/>
      <c r="D469" s="356"/>
      <c r="E469" s="357"/>
      <c r="F469" s="357"/>
      <c r="G469" s="357"/>
      <c r="H469" s="357"/>
      <c r="I469" s="357"/>
      <c r="J469" s="357"/>
      <c r="K469" s="357"/>
      <c r="L469" s="357"/>
      <c r="M469" s="358"/>
      <c r="P469" s="352">
        <v>462</v>
      </c>
      <c r="Q469" s="353"/>
      <c r="R469" s="349"/>
      <c r="S469" s="350"/>
      <c r="T469" s="350"/>
      <c r="U469" s="350"/>
      <c r="V469" s="350"/>
      <c r="W469" s="350"/>
      <c r="X469" s="350"/>
      <c r="Y469" s="350"/>
      <c r="Z469" s="350"/>
      <c r="AA469" s="350"/>
      <c r="AB469" s="350"/>
      <c r="AC469" s="350"/>
      <c r="AD469" s="350"/>
      <c r="AE469" s="350"/>
      <c r="AF469" s="350"/>
      <c r="AG469" s="350"/>
      <c r="AH469" s="350"/>
      <c r="AI469" s="350"/>
      <c r="AJ469" s="350"/>
      <c r="AK469" s="350"/>
      <c r="AL469" s="350"/>
      <c r="AM469" s="350"/>
      <c r="AN469" s="350"/>
      <c r="AO469" s="350"/>
      <c r="AP469" s="351"/>
    </row>
    <row r="470" spans="2:42" ht="24" customHeight="1">
      <c r="B470" s="352">
        <v>463</v>
      </c>
      <c r="C470" s="353"/>
      <c r="D470" s="356"/>
      <c r="E470" s="357"/>
      <c r="F470" s="357"/>
      <c r="G470" s="357"/>
      <c r="H470" s="357"/>
      <c r="I470" s="357"/>
      <c r="J470" s="357"/>
      <c r="K470" s="357"/>
      <c r="L470" s="357"/>
      <c r="M470" s="358"/>
      <c r="P470" s="352">
        <v>463</v>
      </c>
      <c r="Q470" s="353"/>
      <c r="R470" s="349"/>
      <c r="S470" s="350"/>
      <c r="T470" s="350"/>
      <c r="U470" s="350"/>
      <c r="V470" s="350"/>
      <c r="W470" s="350"/>
      <c r="X470" s="350"/>
      <c r="Y470" s="350"/>
      <c r="Z470" s="350"/>
      <c r="AA470" s="350"/>
      <c r="AB470" s="350"/>
      <c r="AC470" s="350"/>
      <c r="AD470" s="350"/>
      <c r="AE470" s="350"/>
      <c r="AF470" s="350"/>
      <c r="AG470" s="350"/>
      <c r="AH470" s="350"/>
      <c r="AI470" s="350"/>
      <c r="AJ470" s="350"/>
      <c r="AK470" s="350"/>
      <c r="AL470" s="350"/>
      <c r="AM470" s="350"/>
      <c r="AN470" s="350"/>
      <c r="AO470" s="350"/>
      <c r="AP470" s="351"/>
    </row>
    <row r="471" spans="2:42" ht="24" customHeight="1">
      <c r="B471" s="352">
        <v>464</v>
      </c>
      <c r="C471" s="353"/>
      <c r="D471" s="356"/>
      <c r="E471" s="357"/>
      <c r="F471" s="357"/>
      <c r="G471" s="357"/>
      <c r="H471" s="357"/>
      <c r="I471" s="357"/>
      <c r="J471" s="357"/>
      <c r="K471" s="357"/>
      <c r="L471" s="357"/>
      <c r="M471" s="358"/>
      <c r="P471" s="352">
        <v>464</v>
      </c>
      <c r="Q471" s="353"/>
      <c r="R471" s="349"/>
      <c r="S471" s="350"/>
      <c r="T471" s="350"/>
      <c r="U471" s="350"/>
      <c r="V471" s="350"/>
      <c r="W471" s="350"/>
      <c r="X471" s="350"/>
      <c r="Y471" s="350"/>
      <c r="Z471" s="350"/>
      <c r="AA471" s="350"/>
      <c r="AB471" s="350"/>
      <c r="AC471" s="350"/>
      <c r="AD471" s="350"/>
      <c r="AE471" s="350"/>
      <c r="AF471" s="350"/>
      <c r="AG471" s="350"/>
      <c r="AH471" s="350"/>
      <c r="AI471" s="350"/>
      <c r="AJ471" s="350"/>
      <c r="AK471" s="350"/>
      <c r="AL471" s="350"/>
      <c r="AM471" s="350"/>
      <c r="AN471" s="350"/>
      <c r="AO471" s="350"/>
      <c r="AP471" s="351"/>
    </row>
    <row r="472" spans="2:42" ht="24" customHeight="1">
      <c r="B472" s="352">
        <v>465</v>
      </c>
      <c r="C472" s="353"/>
      <c r="D472" s="356"/>
      <c r="E472" s="357"/>
      <c r="F472" s="357"/>
      <c r="G472" s="357"/>
      <c r="H472" s="357"/>
      <c r="I472" s="357"/>
      <c r="J472" s="357"/>
      <c r="K472" s="357"/>
      <c r="L472" s="357"/>
      <c r="M472" s="358"/>
      <c r="P472" s="352">
        <v>465</v>
      </c>
      <c r="Q472" s="353"/>
      <c r="R472" s="349"/>
      <c r="S472" s="350"/>
      <c r="T472" s="350"/>
      <c r="U472" s="350"/>
      <c r="V472" s="350"/>
      <c r="W472" s="350"/>
      <c r="X472" s="350"/>
      <c r="Y472" s="350"/>
      <c r="Z472" s="350"/>
      <c r="AA472" s="350"/>
      <c r="AB472" s="350"/>
      <c r="AC472" s="350"/>
      <c r="AD472" s="350"/>
      <c r="AE472" s="350"/>
      <c r="AF472" s="350"/>
      <c r="AG472" s="350"/>
      <c r="AH472" s="350"/>
      <c r="AI472" s="350"/>
      <c r="AJ472" s="350"/>
      <c r="AK472" s="350"/>
      <c r="AL472" s="350"/>
      <c r="AM472" s="350"/>
      <c r="AN472" s="350"/>
      <c r="AO472" s="350"/>
      <c r="AP472" s="351"/>
    </row>
    <row r="473" spans="2:42" ht="24" customHeight="1">
      <c r="B473" s="352">
        <v>466</v>
      </c>
      <c r="C473" s="353"/>
      <c r="D473" s="356"/>
      <c r="E473" s="357"/>
      <c r="F473" s="357"/>
      <c r="G473" s="357"/>
      <c r="H473" s="357"/>
      <c r="I473" s="357"/>
      <c r="J473" s="357"/>
      <c r="K473" s="357"/>
      <c r="L473" s="357"/>
      <c r="M473" s="358"/>
      <c r="P473" s="352">
        <v>466</v>
      </c>
      <c r="Q473" s="353"/>
      <c r="R473" s="349"/>
      <c r="S473" s="350"/>
      <c r="T473" s="350"/>
      <c r="U473" s="350"/>
      <c r="V473" s="350"/>
      <c r="W473" s="350"/>
      <c r="X473" s="350"/>
      <c r="Y473" s="350"/>
      <c r="Z473" s="350"/>
      <c r="AA473" s="350"/>
      <c r="AB473" s="350"/>
      <c r="AC473" s="350"/>
      <c r="AD473" s="350"/>
      <c r="AE473" s="350"/>
      <c r="AF473" s="350"/>
      <c r="AG473" s="350"/>
      <c r="AH473" s="350"/>
      <c r="AI473" s="350"/>
      <c r="AJ473" s="350"/>
      <c r="AK473" s="350"/>
      <c r="AL473" s="350"/>
      <c r="AM473" s="350"/>
      <c r="AN473" s="350"/>
      <c r="AO473" s="350"/>
      <c r="AP473" s="351"/>
    </row>
    <row r="474" spans="2:42" ht="24" customHeight="1">
      <c r="B474" s="352">
        <v>467</v>
      </c>
      <c r="C474" s="353"/>
      <c r="D474" s="356"/>
      <c r="E474" s="357"/>
      <c r="F474" s="357"/>
      <c r="G474" s="357"/>
      <c r="H474" s="357"/>
      <c r="I474" s="357"/>
      <c r="J474" s="357"/>
      <c r="K474" s="357"/>
      <c r="L474" s="357"/>
      <c r="M474" s="358"/>
      <c r="P474" s="352">
        <v>467</v>
      </c>
      <c r="Q474" s="353"/>
      <c r="R474" s="349"/>
      <c r="S474" s="350"/>
      <c r="T474" s="350"/>
      <c r="U474" s="350"/>
      <c r="V474" s="350"/>
      <c r="W474" s="350"/>
      <c r="X474" s="350"/>
      <c r="Y474" s="350"/>
      <c r="Z474" s="350"/>
      <c r="AA474" s="350"/>
      <c r="AB474" s="350"/>
      <c r="AC474" s="350"/>
      <c r="AD474" s="350"/>
      <c r="AE474" s="350"/>
      <c r="AF474" s="350"/>
      <c r="AG474" s="350"/>
      <c r="AH474" s="350"/>
      <c r="AI474" s="350"/>
      <c r="AJ474" s="350"/>
      <c r="AK474" s="350"/>
      <c r="AL474" s="350"/>
      <c r="AM474" s="350"/>
      <c r="AN474" s="350"/>
      <c r="AO474" s="350"/>
      <c r="AP474" s="351"/>
    </row>
    <row r="475" spans="2:42" ht="24" customHeight="1">
      <c r="B475" s="352">
        <v>468</v>
      </c>
      <c r="C475" s="353"/>
      <c r="D475" s="356"/>
      <c r="E475" s="357"/>
      <c r="F475" s="357"/>
      <c r="G475" s="357"/>
      <c r="H475" s="357"/>
      <c r="I475" s="357"/>
      <c r="J475" s="357"/>
      <c r="K475" s="357"/>
      <c r="L475" s="357"/>
      <c r="M475" s="358"/>
      <c r="P475" s="352">
        <v>468</v>
      </c>
      <c r="Q475" s="353"/>
      <c r="R475" s="349"/>
      <c r="S475" s="350"/>
      <c r="T475" s="350"/>
      <c r="U475" s="350"/>
      <c r="V475" s="350"/>
      <c r="W475" s="350"/>
      <c r="X475" s="350"/>
      <c r="Y475" s="350"/>
      <c r="Z475" s="350"/>
      <c r="AA475" s="350"/>
      <c r="AB475" s="350"/>
      <c r="AC475" s="350"/>
      <c r="AD475" s="350"/>
      <c r="AE475" s="350"/>
      <c r="AF475" s="350"/>
      <c r="AG475" s="350"/>
      <c r="AH475" s="350"/>
      <c r="AI475" s="350"/>
      <c r="AJ475" s="350"/>
      <c r="AK475" s="350"/>
      <c r="AL475" s="350"/>
      <c r="AM475" s="350"/>
      <c r="AN475" s="350"/>
      <c r="AO475" s="350"/>
      <c r="AP475" s="351"/>
    </row>
    <row r="476" spans="2:42" ht="24" customHeight="1">
      <c r="B476" s="352">
        <v>469</v>
      </c>
      <c r="C476" s="353"/>
      <c r="D476" s="356"/>
      <c r="E476" s="357"/>
      <c r="F476" s="357"/>
      <c r="G476" s="357"/>
      <c r="H476" s="357"/>
      <c r="I476" s="357"/>
      <c r="J476" s="357"/>
      <c r="K476" s="357"/>
      <c r="L476" s="357"/>
      <c r="M476" s="358"/>
      <c r="P476" s="352">
        <v>469</v>
      </c>
      <c r="Q476" s="353"/>
      <c r="R476" s="349"/>
      <c r="S476" s="350"/>
      <c r="T476" s="350"/>
      <c r="U476" s="350"/>
      <c r="V476" s="350"/>
      <c r="W476" s="350"/>
      <c r="X476" s="350"/>
      <c r="Y476" s="350"/>
      <c r="Z476" s="350"/>
      <c r="AA476" s="350"/>
      <c r="AB476" s="350"/>
      <c r="AC476" s="350"/>
      <c r="AD476" s="350"/>
      <c r="AE476" s="350"/>
      <c r="AF476" s="350"/>
      <c r="AG476" s="350"/>
      <c r="AH476" s="350"/>
      <c r="AI476" s="350"/>
      <c r="AJ476" s="350"/>
      <c r="AK476" s="350"/>
      <c r="AL476" s="350"/>
      <c r="AM476" s="350"/>
      <c r="AN476" s="350"/>
      <c r="AO476" s="350"/>
      <c r="AP476" s="351"/>
    </row>
    <row r="477" spans="2:42" ht="24" customHeight="1">
      <c r="B477" s="352">
        <v>470</v>
      </c>
      <c r="C477" s="353"/>
      <c r="D477" s="356"/>
      <c r="E477" s="357"/>
      <c r="F477" s="357"/>
      <c r="G477" s="357"/>
      <c r="H477" s="357"/>
      <c r="I477" s="357"/>
      <c r="J477" s="357"/>
      <c r="K477" s="357"/>
      <c r="L477" s="357"/>
      <c r="M477" s="358"/>
      <c r="P477" s="352">
        <v>470</v>
      </c>
      <c r="Q477" s="353"/>
      <c r="R477" s="349"/>
      <c r="S477" s="350"/>
      <c r="T477" s="350"/>
      <c r="U477" s="350"/>
      <c r="V477" s="350"/>
      <c r="W477" s="350"/>
      <c r="X477" s="350"/>
      <c r="Y477" s="350"/>
      <c r="Z477" s="350"/>
      <c r="AA477" s="350"/>
      <c r="AB477" s="350"/>
      <c r="AC477" s="350"/>
      <c r="AD477" s="350"/>
      <c r="AE477" s="350"/>
      <c r="AF477" s="350"/>
      <c r="AG477" s="350"/>
      <c r="AH477" s="350"/>
      <c r="AI477" s="350"/>
      <c r="AJ477" s="350"/>
      <c r="AK477" s="350"/>
      <c r="AL477" s="350"/>
      <c r="AM477" s="350"/>
      <c r="AN477" s="350"/>
      <c r="AO477" s="350"/>
      <c r="AP477" s="351"/>
    </row>
    <row r="478" spans="2:42" ht="24" customHeight="1">
      <c r="B478" s="352">
        <v>471</v>
      </c>
      <c r="C478" s="353"/>
      <c r="D478" s="356"/>
      <c r="E478" s="357"/>
      <c r="F478" s="357"/>
      <c r="G478" s="357"/>
      <c r="H478" s="357"/>
      <c r="I478" s="357"/>
      <c r="J478" s="357"/>
      <c r="K478" s="357"/>
      <c r="L478" s="357"/>
      <c r="M478" s="358"/>
      <c r="P478" s="352">
        <v>471</v>
      </c>
      <c r="Q478" s="353"/>
      <c r="R478" s="349"/>
      <c r="S478" s="350"/>
      <c r="T478" s="350"/>
      <c r="U478" s="350"/>
      <c r="V478" s="350"/>
      <c r="W478" s="350"/>
      <c r="X478" s="350"/>
      <c r="Y478" s="350"/>
      <c r="Z478" s="350"/>
      <c r="AA478" s="350"/>
      <c r="AB478" s="350"/>
      <c r="AC478" s="350"/>
      <c r="AD478" s="350"/>
      <c r="AE478" s="350"/>
      <c r="AF478" s="350"/>
      <c r="AG478" s="350"/>
      <c r="AH478" s="350"/>
      <c r="AI478" s="350"/>
      <c r="AJ478" s="350"/>
      <c r="AK478" s="350"/>
      <c r="AL478" s="350"/>
      <c r="AM478" s="350"/>
      <c r="AN478" s="350"/>
      <c r="AO478" s="350"/>
      <c r="AP478" s="351"/>
    </row>
    <row r="479" spans="2:42" ht="24" customHeight="1">
      <c r="B479" s="352">
        <v>472</v>
      </c>
      <c r="C479" s="353"/>
      <c r="D479" s="356"/>
      <c r="E479" s="357"/>
      <c r="F479" s="357"/>
      <c r="G479" s="357"/>
      <c r="H479" s="357"/>
      <c r="I479" s="357"/>
      <c r="J479" s="357"/>
      <c r="K479" s="357"/>
      <c r="L479" s="357"/>
      <c r="M479" s="358"/>
      <c r="P479" s="352">
        <v>472</v>
      </c>
      <c r="Q479" s="353"/>
      <c r="R479" s="349"/>
      <c r="S479" s="350"/>
      <c r="T479" s="350"/>
      <c r="U479" s="350"/>
      <c r="V479" s="350"/>
      <c r="W479" s="350"/>
      <c r="X479" s="350"/>
      <c r="Y479" s="350"/>
      <c r="Z479" s="350"/>
      <c r="AA479" s="350"/>
      <c r="AB479" s="350"/>
      <c r="AC479" s="350"/>
      <c r="AD479" s="350"/>
      <c r="AE479" s="350"/>
      <c r="AF479" s="350"/>
      <c r="AG479" s="350"/>
      <c r="AH479" s="350"/>
      <c r="AI479" s="350"/>
      <c r="AJ479" s="350"/>
      <c r="AK479" s="350"/>
      <c r="AL479" s="350"/>
      <c r="AM479" s="350"/>
      <c r="AN479" s="350"/>
      <c r="AO479" s="350"/>
      <c r="AP479" s="351"/>
    </row>
    <row r="480" spans="2:42" ht="24" customHeight="1">
      <c r="B480" s="352">
        <v>473</v>
      </c>
      <c r="C480" s="353"/>
      <c r="D480" s="356"/>
      <c r="E480" s="357"/>
      <c r="F480" s="357"/>
      <c r="G480" s="357"/>
      <c r="H480" s="357"/>
      <c r="I480" s="357"/>
      <c r="J480" s="357"/>
      <c r="K480" s="357"/>
      <c r="L480" s="357"/>
      <c r="M480" s="358"/>
      <c r="P480" s="352">
        <v>473</v>
      </c>
      <c r="Q480" s="353"/>
      <c r="R480" s="349"/>
      <c r="S480" s="350"/>
      <c r="T480" s="350"/>
      <c r="U480" s="350"/>
      <c r="V480" s="350"/>
      <c r="W480" s="350"/>
      <c r="X480" s="350"/>
      <c r="Y480" s="350"/>
      <c r="Z480" s="350"/>
      <c r="AA480" s="350"/>
      <c r="AB480" s="350"/>
      <c r="AC480" s="350"/>
      <c r="AD480" s="350"/>
      <c r="AE480" s="350"/>
      <c r="AF480" s="350"/>
      <c r="AG480" s="350"/>
      <c r="AH480" s="350"/>
      <c r="AI480" s="350"/>
      <c r="AJ480" s="350"/>
      <c r="AK480" s="350"/>
      <c r="AL480" s="350"/>
      <c r="AM480" s="350"/>
      <c r="AN480" s="350"/>
      <c r="AO480" s="350"/>
      <c r="AP480" s="351"/>
    </row>
    <row r="481" spans="2:42" ht="24" customHeight="1">
      <c r="B481" s="352">
        <v>474</v>
      </c>
      <c r="C481" s="353"/>
      <c r="D481" s="356"/>
      <c r="E481" s="357"/>
      <c r="F481" s="357"/>
      <c r="G481" s="357"/>
      <c r="H481" s="357"/>
      <c r="I481" s="357"/>
      <c r="J481" s="357"/>
      <c r="K481" s="357"/>
      <c r="L481" s="357"/>
      <c r="M481" s="358"/>
      <c r="P481" s="352">
        <v>474</v>
      </c>
      <c r="Q481" s="353"/>
      <c r="R481" s="349"/>
      <c r="S481" s="350"/>
      <c r="T481" s="350"/>
      <c r="U481" s="350"/>
      <c r="V481" s="350"/>
      <c r="W481" s="350"/>
      <c r="X481" s="350"/>
      <c r="Y481" s="350"/>
      <c r="Z481" s="350"/>
      <c r="AA481" s="350"/>
      <c r="AB481" s="350"/>
      <c r="AC481" s="350"/>
      <c r="AD481" s="350"/>
      <c r="AE481" s="350"/>
      <c r="AF481" s="350"/>
      <c r="AG481" s="350"/>
      <c r="AH481" s="350"/>
      <c r="AI481" s="350"/>
      <c r="AJ481" s="350"/>
      <c r="AK481" s="350"/>
      <c r="AL481" s="350"/>
      <c r="AM481" s="350"/>
      <c r="AN481" s="350"/>
      <c r="AO481" s="350"/>
      <c r="AP481" s="351"/>
    </row>
    <row r="482" spans="2:42" ht="24" customHeight="1">
      <c r="B482" s="352">
        <v>475</v>
      </c>
      <c r="C482" s="353"/>
      <c r="D482" s="356"/>
      <c r="E482" s="357"/>
      <c r="F482" s="357"/>
      <c r="G482" s="357"/>
      <c r="H482" s="357"/>
      <c r="I482" s="357"/>
      <c r="J482" s="357"/>
      <c r="K482" s="357"/>
      <c r="L482" s="357"/>
      <c r="M482" s="358"/>
      <c r="P482" s="352">
        <v>475</v>
      </c>
      <c r="Q482" s="353"/>
      <c r="R482" s="349"/>
      <c r="S482" s="350"/>
      <c r="T482" s="350"/>
      <c r="U482" s="350"/>
      <c r="V482" s="350"/>
      <c r="W482" s="350"/>
      <c r="X482" s="350"/>
      <c r="Y482" s="350"/>
      <c r="Z482" s="350"/>
      <c r="AA482" s="350"/>
      <c r="AB482" s="350"/>
      <c r="AC482" s="350"/>
      <c r="AD482" s="350"/>
      <c r="AE482" s="350"/>
      <c r="AF482" s="350"/>
      <c r="AG482" s="350"/>
      <c r="AH482" s="350"/>
      <c r="AI482" s="350"/>
      <c r="AJ482" s="350"/>
      <c r="AK482" s="350"/>
      <c r="AL482" s="350"/>
      <c r="AM482" s="350"/>
      <c r="AN482" s="350"/>
      <c r="AO482" s="350"/>
      <c r="AP482" s="351"/>
    </row>
    <row r="483" spans="2:42" ht="24" customHeight="1">
      <c r="B483" s="352">
        <v>476</v>
      </c>
      <c r="C483" s="353"/>
      <c r="D483" s="356"/>
      <c r="E483" s="357"/>
      <c r="F483" s="357"/>
      <c r="G483" s="357"/>
      <c r="H483" s="357"/>
      <c r="I483" s="357"/>
      <c r="J483" s="357"/>
      <c r="K483" s="357"/>
      <c r="L483" s="357"/>
      <c r="M483" s="358"/>
      <c r="P483" s="352">
        <v>476</v>
      </c>
      <c r="Q483" s="353"/>
      <c r="R483" s="349"/>
      <c r="S483" s="350"/>
      <c r="T483" s="350"/>
      <c r="U483" s="350"/>
      <c r="V483" s="350"/>
      <c r="W483" s="350"/>
      <c r="X483" s="350"/>
      <c r="Y483" s="350"/>
      <c r="Z483" s="350"/>
      <c r="AA483" s="350"/>
      <c r="AB483" s="350"/>
      <c r="AC483" s="350"/>
      <c r="AD483" s="350"/>
      <c r="AE483" s="350"/>
      <c r="AF483" s="350"/>
      <c r="AG483" s="350"/>
      <c r="AH483" s="350"/>
      <c r="AI483" s="350"/>
      <c r="AJ483" s="350"/>
      <c r="AK483" s="350"/>
      <c r="AL483" s="350"/>
      <c r="AM483" s="350"/>
      <c r="AN483" s="350"/>
      <c r="AO483" s="350"/>
      <c r="AP483" s="351"/>
    </row>
    <row r="484" spans="2:42" ht="24" customHeight="1">
      <c r="B484" s="352">
        <v>477</v>
      </c>
      <c r="C484" s="353"/>
      <c r="D484" s="356"/>
      <c r="E484" s="357"/>
      <c r="F484" s="357"/>
      <c r="G484" s="357"/>
      <c r="H484" s="357"/>
      <c r="I484" s="357"/>
      <c r="J484" s="357"/>
      <c r="K484" s="357"/>
      <c r="L484" s="357"/>
      <c r="M484" s="358"/>
      <c r="P484" s="352">
        <v>477</v>
      </c>
      <c r="Q484" s="353"/>
      <c r="R484" s="349"/>
      <c r="S484" s="350"/>
      <c r="T484" s="350"/>
      <c r="U484" s="350"/>
      <c r="V484" s="350"/>
      <c r="W484" s="350"/>
      <c r="X484" s="350"/>
      <c r="Y484" s="350"/>
      <c r="Z484" s="350"/>
      <c r="AA484" s="350"/>
      <c r="AB484" s="350"/>
      <c r="AC484" s="350"/>
      <c r="AD484" s="350"/>
      <c r="AE484" s="350"/>
      <c r="AF484" s="350"/>
      <c r="AG484" s="350"/>
      <c r="AH484" s="350"/>
      <c r="AI484" s="350"/>
      <c r="AJ484" s="350"/>
      <c r="AK484" s="350"/>
      <c r="AL484" s="350"/>
      <c r="AM484" s="350"/>
      <c r="AN484" s="350"/>
      <c r="AO484" s="350"/>
      <c r="AP484" s="351"/>
    </row>
    <row r="485" spans="2:42" ht="24" customHeight="1">
      <c r="B485" s="352">
        <v>478</v>
      </c>
      <c r="C485" s="353"/>
      <c r="D485" s="356"/>
      <c r="E485" s="357"/>
      <c r="F485" s="357"/>
      <c r="G485" s="357"/>
      <c r="H485" s="357"/>
      <c r="I485" s="357"/>
      <c r="J485" s="357"/>
      <c r="K485" s="357"/>
      <c r="L485" s="357"/>
      <c r="M485" s="358"/>
      <c r="P485" s="352">
        <v>478</v>
      </c>
      <c r="Q485" s="353"/>
      <c r="R485" s="349"/>
      <c r="S485" s="350"/>
      <c r="T485" s="350"/>
      <c r="U485" s="350"/>
      <c r="V485" s="350"/>
      <c r="W485" s="350"/>
      <c r="X485" s="350"/>
      <c r="Y485" s="350"/>
      <c r="Z485" s="350"/>
      <c r="AA485" s="350"/>
      <c r="AB485" s="350"/>
      <c r="AC485" s="350"/>
      <c r="AD485" s="350"/>
      <c r="AE485" s="350"/>
      <c r="AF485" s="350"/>
      <c r="AG485" s="350"/>
      <c r="AH485" s="350"/>
      <c r="AI485" s="350"/>
      <c r="AJ485" s="350"/>
      <c r="AK485" s="350"/>
      <c r="AL485" s="350"/>
      <c r="AM485" s="350"/>
      <c r="AN485" s="350"/>
      <c r="AO485" s="350"/>
      <c r="AP485" s="351"/>
    </row>
    <row r="486" spans="2:42" ht="24" customHeight="1">
      <c r="B486" s="352">
        <v>479</v>
      </c>
      <c r="C486" s="353"/>
      <c r="D486" s="356"/>
      <c r="E486" s="357"/>
      <c r="F486" s="357"/>
      <c r="G486" s="357"/>
      <c r="H486" s="357"/>
      <c r="I486" s="357"/>
      <c r="J486" s="357"/>
      <c r="K486" s="357"/>
      <c r="L486" s="357"/>
      <c r="M486" s="358"/>
      <c r="P486" s="352">
        <v>479</v>
      </c>
      <c r="Q486" s="353"/>
      <c r="R486" s="349"/>
      <c r="S486" s="350"/>
      <c r="T486" s="350"/>
      <c r="U486" s="350"/>
      <c r="V486" s="350"/>
      <c r="W486" s="350"/>
      <c r="X486" s="350"/>
      <c r="Y486" s="350"/>
      <c r="Z486" s="350"/>
      <c r="AA486" s="350"/>
      <c r="AB486" s="350"/>
      <c r="AC486" s="350"/>
      <c r="AD486" s="350"/>
      <c r="AE486" s="350"/>
      <c r="AF486" s="350"/>
      <c r="AG486" s="350"/>
      <c r="AH486" s="350"/>
      <c r="AI486" s="350"/>
      <c r="AJ486" s="350"/>
      <c r="AK486" s="350"/>
      <c r="AL486" s="350"/>
      <c r="AM486" s="350"/>
      <c r="AN486" s="350"/>
      <c r="AO486" s="350"/>
      <c r="AP486" s="351"/>
    </row>
    <row r="487" spans="2:42" ht="24" customHeight="1">
      <c r="B487" s="352">
        <v>480</v>
      </c>
      <c r="C487" s="353"/>
      <c r="D487" s="356"/>
      <c r="E487" s="357"/>
      <c r="F487" s="357"/>
      <c r="G487" s="357"/>
      <c r="H487" s="357"/>
      <c r="I487" s="357"/>
      <c r="J487" s="357"/>
      <c r="K487" s="357"/>
      <c r="L487" s="357"/>
      <c r="M487" s="358"/>
      <c r="P487" s="352">
        <v>480</v>
      </c>
      <c r="Q487" s="353"/>
      <c r="R487" s="349"/>
      <c r="S487" s="350"/>
      <c r="T487" s="350"/>
      <c r="U487" s="350"/>
      <c r="V487" s="350"/>
      <c r="W487" s="350"/>
      <c r="X487" s="350"/>
      <c r="Y487" s="350"/>
      <c r="Z487" s="350"/>
      <c r="AA487" s="350"/>
      <c r="AB487" s="350"/>
      <c r="AC487" s="350"/>
      <c r="AD487" s="350"/>
      <c r="AE487" s="350"/>
      <c r="AF487" s="350"/>
      <c r="AG487" s="350"/>
      <c r="AH487" s="350"/>
      <c r="AI487" s="350"/>
      <c r="AJ487" s="350"/>
      <c r="AK487" s="350"/>
      <c r="AL487" s="350"/>
      <c r="AM487" s="350"/>
      <c r="AN487" s="350"/>
      <c r="AO487" s="350"/>
      <c r="AP487" s="351"/>
    </row>
    <row r="488" spans="2:42" ht="24" customHeight="1">
      <c r="B488" s="352">
        <v>481</v>
      </c>
      <c r="C488" s="353"/>
      <c r="D488" s="356"/>
      <c r="E488" s="357"/>
      <c r="F488" s="357"/>
      <c r="G488" s="357"/>
      <c r="H488" s="357"/>
      <c r="I488" s="357"/>
      <c r="J488" s="357"/>
      <c r="K488" s="357"/>
      <c r="L488" s="357"/>
      <c r="M488" s="358"/>
      <c r="P488" s="352">
        <v>481</v>
      </c>
      <c r="Q488" s="353"/>
      <c r="R488" s="349"/>
      <c r="S488" s="350"/>
      <c r="T488" s="350"/>
      <c r="U488" s="350"/>
      <c r="V488" s="350"/>
      <c r="W488" s="350"/>
      <c r="X488" s="350"/>
      <c r="Y488" s="350"/>
      <c r="Z488" s="350"/>
      <c r="AA488" s="350"/>
      <c r="AB488" s="350"/>
      <c r="AC488" s="350"/>
      <c r="AD488" s="350"/>
      <c r="AE488" s="350"/>
      <c r="AF488" s="350"/>
      <c r="AG488" s="350"/>
      <c r="AH488" s="350"/>
      <c r="AI488" s="350"/>
      <c r="AJ488" s="350"/>
      <c r="AK488" s="350"/>
      <c r="AL488" s="350"/>
      <c r="AM488" s="350"/>
      <c r="AN488" s="350"/>
      <c r="AO488" s="350"/>
      <c r="AP488" s="351"/>
    </row>
    <row r="489" spans="2:42" ht="24" customHeight="1">
      <c r="B489" s="352">
        <v>482</v>
      </c>
      <c r="C489" s="353"/>
      <c r="D489" s="356"/>
      <c r="E489" s="357"/>
      <c r="F489" s="357"/>
      <c r="G489" s="357"/>
      <c r="H489" s="357"/>
      <c r="I489" s="357"/>
      <c r="J489" s="357"/>
      <c r="K489" s="357"/>
      <c r="L489" s="357"/>
      <c r="M489" s="358"/>
      <c r="P489" s="352">
        <v>482</v>
      </c>
      <c r="Q489" s="353"/>
      <c r="R489" s="349"/>
      <c r="S489" s="350"/>
      <c r="T489" s="350"/>
      <c r="U489" s="350"/>
      <c r="V489" s="350"/>
      <c r="W489" s="350"/>
      <c r="X489" s="350"/>
      <c r="Y489" s="350"/>
      <c r="Z489" s="350"/>
      <c r="AA489" s="350"/>
      <c r="AB489" s="350"/>
      <c r="AC489" s="350"/>
      <c r="AD489" s="350"/>
      <c r="AE489" s="350"/>
      <c r="AF489" s="350"/>
      <c r="AG489" s="350"/>
      <c r="AH489" s="350"/>
      <c r="AI489" s="350"/>
      <c r="AJ489" s="350"/>
      <c r="AK489" s="350"/>
      <c r="AL489" s="350"/>
      <c r="AM489" s="350"/>
      <c r="AN489" s="350"/>
      <c r="AO489" s="350"/>
      <c r="AP489" s="351"/>
    </row>
    <row r="490" spans="2:42" ht="24" customHeight="1">
      <c r="B490" s="352">
        <v>483</v>
      </c>
      <c r="C490" s="353"/>
      <c r="D490" s="356"/>
      <c r="E490" s="357"/>
      <c r="F490" s="357"/>
      <c r="G490" s="357"/>
      <c r="H490" s="357"/>
      <c r="I490" s="357"/>
      <c r="J490" s="357"/>
      <c r="K490" s="357"/>
      <c r="L490" s="357"/>
      <c r="M490" s="358"/>
      <c r="P490" s="352">
        <v>483</v>
      </c>
      <c r="Q490" s="353"/>
      <c r="R490" s="349"/>
      <c r="S490" s="350"/>
      <c r="T490" s="350"/>
      <c r="U490" s="350"/>
      <c r="V490" s="350"/>
      <c r="W490" s="350"/>
      <c r="X490" s="350"/>
      <c r="Y490" s="350"/>
      <c r="Z490" s="350"/>
      <c r="AA490" s="350"/>
      <c r="AB490" s="350"/>
      <c r="AC490" s="350"/>
      <c r="AD490" s="350"/>
      <c r="AE490" s="350"/>
      <c r="AF490" s="350"/>
      <c r="AG490" s="350"/>
      <c r="AH490" s="350"/>
      <c r="AI490" s="350"/>
      <c r="AJ490" s="350"/>
      <c r="AK490" s="350"/>
      <c r="AL490" s="350"/>
      <c r="AM490" s="350"/>
      <c r="AN490" s="350"/>
      <c r="AO490" s="350"/>
      <c r="AP490" s="351"/>
    </row>
    <row r="491" spans="2:42" ht="24" customHeight="1">
      <c r="B491" s="352">
        <v>484</v>
      </c>
      <c r="C491" s="353"/>
      <c r="D491" s="356"/>
      <c r="E491" s="357"/>
      <c r="F491" s="357"/>
      <c r="G491" s="357"/>
      <c r="H491" s="357"/>
      <c r="I491" s="357"/>
      <c r="J491" s="357"/>
      <c r="K491" s="357"/>
      <c r="L491" s="357"/>
      <c r="M491" s="358"/>
      <c r="P491" s="352">
        <v>484</v>
      </c>
      <c r="Q491" s="353"/>
      <c r="R491" s="349"/>
      <c r="S491" s="350"/>
      <c r="T491" s="350"/>
      <c r="U491" s="350"/>
      <c r="V491" s="350"/>
      <c r="W491" s="350"/>
      <c r="X491" s="350"/>
      <c r="Y491" s="350"/>
      <c r="Z491" s="350"/>
      <c r="AA491" s="350"/>
      <c r="AB491" s="350"/>
      <c r="AC491" s="350"/>
      <c r="AD491" s="350"/>
      <c r="AE491" s="350"/>
      <c r="AF491" s="350"/>
      <c r="AG491" s="350"/>
      <c r="AH491" s="350"/>
      <c r="AI491" s="350"/>
      <c r="AJ491" s="350"/>
      <c r="AK491" s="350"/>
      <c r="AL491" s="350"/>
      <c r="AM491" s="350"/>
      <c r="AN491" s="350"/>
      <c r="AO491" s="350"/>
      <c r="AP491" s="351"/>
    </row>
    <row r="492" spans="2:42" ht="24" customHeight="1">
      <c r="B492" s="352">
        <v>485</v>
      </c>
      <c r="C492" s="353"/>
      <c r="D492" s="356"/>
      <c r="E492" s="357"/>
      <c r="F492" s="357"/>
      <c r="G492" s="357"/>
      <c r="H492" s="357"/>
      <c r="I492" s="357"/>
      <c r="J492" s="357"/>
      <c r="K492" s="357"/>
      <c r="L492" s="357"/>
      <c r="M492" s="358"/>
      <c r="P492" s="352">
        <v>485</v>
      </c>
      <c r="Q492" s="353"/>
      <c r="R492" s="349"/>
      <c r="S492" s="350"/>
      <c r="T492" s="350"/>
      <c r="U492" s="350"/>
      <c r="V492" s="350"/>
      <c r="W492" s="350"/>
      <c r="X492" s="350"/>
      <c r="Y492" s="350"/>
      <c r="Z492" s="350"/>
      <c r="AA492" s="350"/>
      <c r="AB492" s="350"/>
      <c r="AC492" s="350"/>
      <c r="AD492" s="350"/>
      <c r="AE492" s="350"/>
      <c r="AF492" s="350"/>
      <c r="AG492" s="350"/>
      <c r="AH492" s="350"/>
      <c r="AI492" s="350"/>
      <c r="AJ492" s="350"/>
      <c r="AK492" s="350"/>
      <c r="AL492" s="350"/>
      <c r="AM492" s="350"/>
      <c r="AN492" s="350"/>
      <c r="AO492" s="350"/>
      <c r="AP492" s="351"/>
    </row>
    <row r="493" spans="2:42" ht="24" customHeight="1">
      <c r="B493" s="352">
        <v>486</v>
      </c>
      <c r="C493" s="353"/>
      <c r="D493" s="356"/>
      <c r="E493" s="357"/>
      <c r="F493" s="357"/>
      <c r="G493" s="357"/>
      <c r="H493" s="357"/>
      <c r="I493" s="357"/>
      <c r="J493" s="357"/>
      <c r="K493" s="357"/>
      <c r="L493" s="357"/>
      <c r="M493" s="358"/>
      <c r="P493" s="352">
        <v>486</v>
      </c>
      <c r="Q493" s="353"/>
      <c r="R493" s="349"/>
      <c r="S493" s="350"/>
      <c r="T493" s="350"/>
      <c r="U493" s="350"/>
      <c r="V493" s="350"/>
      <c r="W493" s="350"/>
      <c r="X493" s="350"/>
      <c r="Y493" s="350"/>
      <c r="Z493" s="350"/>
      <c r="AA493" s="350"/>
      <c r="AB493" s="350"/>
      <c r="AC493" s="350"/>
      <c r="AD493" s="350"/>
      <c r="AE493" s="350"/>
      <c r="AF493" s="350"/>
      <c r="AG493" s="350"/>
      <c r="AH493" s="350"/>
      <c r="AI493" s="350"/>
      <c r="AJ493" s="350"/>
      <c r="AK493" s="350"/>
      <c r="AL493" s="350"/>
      <c r="AM493" s="350"/>
      <c r="AN493" s="350"/>
      <c r="AO493" s="350"/>
      <c r="AP493" s="351"/>
    </row>
    <row r="494" spans="2:42" ht="24" customHeight="1">
      <c r="B494" s="352">
        <v>487</v>
      </c>
      <c r="C494" s="353"/>
      <c r="D494" s="356"/>
      <c r="E494" s="357"/>
      <c r="F494" s="357"/>
      <c r="G494" s="357"/>
      <c r="H494" s="357"/>
      <c r="I494" s="357"/>
      <c r="J494" s="357"/>
      <c r="K494" s="357"/>
      <c r="L494" s="357"/>
      <c r="M494" s="358"/>
      <c r="P494" s="352">
        <v>487</v>
      </c>
      <c r="Q494" s="353"/>
      <c r="R494" s="349"/>
      <c r="S494" s="350"/>
      <c r="T494" s="350"/>
      <c r="U494" s="350"/>
      <c r="V494" s="350"/>
      <c r="W494" s="350"/>
      <c r="X494" s="350"/>
      <c r="Y494" s="350"/>
      <c r="Z494" s="350"/>
      <c r="AA494" s="350"/>
      <c r="AB494" s="350"/>
      <c r="AC494" s="350"/>
      <c r="AD494" s="350"/>
      <c r="AE494" s="350"/>
      <c r="AF494" s="350"/>
      <c r="AG494" s="350"/>
      <c r="AH494" s="350"/>
      <c r="AI494" s="350"/>
      <c r="AJ494" s="350"/>
      <c r="AK494" s="350"/>
      <c r="AL494" s="350"/>
      <c r="AM494" s="350"/>
      <c r="AN494" s="350"/>
      <c r="AO494" s="350"/>
      <c r="AP494" s="351"/>
    </row>
    <row r="495" spans="2:42" ht="24" customHeight="1">
      <c r="B495" s="352">
        <v>488</v>
      </c>
      <c r="C495" s="353"/>
      <c r="D495" s="356"/>
      <c r="E495" s="357"/>
      <c r="F495" s="357"/>
      <c r="G495" s="357"/>
      <c r="H495" s="357"/>
      <c r="I495" s="357"/>
      <c r="J495" s="357"/>
      <c r="K495" s="357"/>
      <c r="L495" s="357"/>
      <c r="M495" s="358"/>
      <c r="P495" s="352">
        <v>488</v>
      </c>
      <c r="Q495" s="353"/>
      <c r="R495" s="349"/>
      <c r="S495" s="350"/>
      <c r="T495" s="350"/>
      <c r="U495" s="350"/>
      <c r="V495" s="350"/>
      <c r="W495" s="350"/>
      <c r="X495" s="350"/>
      <c r="Y495" s="350"/>
      <c r="Z495" s="350"/>
      <c r="AA495" s="350"/>
      <c r="AB495" s="350"/>
      <c r="AC495" s="350"/>
      <c r="AD495" s="350"/>
      <c r="AE495" s="350"/>
      <c r="AF495" s="350"/>
      <c r="AG495" s="350"/>
      <c r="AH495" s="350"/>
      <c r="AI495" s="350"/>
      <c r="AJ495" s="350"/>
      <c r="AK495" s="350"/>
      <c r="AL495" s="350"/>
      <c r="AM495" s="350"/>
      <c r="AN495" s="350"/>
      <c r="AO495" s="350"/>
      <c r="AP495" s="351"/>
    </row>
    <row r="496" spans="2:42" ht="24" customHeight="1">
      <c r="B496" s="352">
        <v>489</v>
      </c>
      <c r="C496" s="353"/>
      <c r="D496" s="356"/>
      <c r="E496" s="357"/>
      <c r="F496" s="357"/>
      <c r="G496" s="357"/>
      <c r="H496" s="357"/>
      <c r="I496" s="357"/>
      <c r="J496" s="357"/>
      <c r="K496" s="357"/>
      <c r="L496" s="357"/>
      <c r="M496" s="358"/>
      <c r="P496" s="352">
        <v>489</v>
      </c>
      <c r="Q496" s="353"/>
      <c r="R496" s="349"/>
      <c r="S496" s="350"/>
      <c r="T496" s="350"/>
      <c r="U496" s="350"/>
      <c r="V496" s="350"/>
      <c r="W496" s="350"/>
      <c r="X496" s="350"/>
      <c r="Y496" s="350"/>
      <c r="Z496" s="350"/>
      <c r="AA496" s="350"/>
      <c r="AB496" s="350"/>
      <c r="AC496" s="350"/>
      <c r="AD496" s="350"/>
      <c r="AE496" s="350"/>
      <c r="AF496" s="350"/>
      <c r="AG496" s="350"/>
      <c r="AH496" s="350"/>
      <c r="AI496" s="350"/>
      <c r="AJ496" s="350"/>
      <c r="AK496" s="350"/>
      <c r="AL496" s="350"/>
      <c r="AM496" s="350"/>
      <c r="AN496" s="350"/>
      <c r="AO496" s="350"/>
      <c r="AP496" s="351"/>
    </row>
    <row r="497" spans="2:42" ht="24" customHeight="1">
      <c r="B497" s="352">
        <v>490</v>
      </c>
      <c r="C497" s="353"/>
      <c r="D497" s="356"/>
      <c r="E497" s="357"/>
      <c r="F497" s="357"/>
      <c r="G497" s="357"/>
      <c r="H497" s="357"/>
      <c r="I497" s="357"/>
      <c r="J497" s="357"/>
      <c r="K497" s="357"/>
      <c r="L497" s="357"/>
      <c r="M497" s="358"/>
      <c r="P497" s="352">
        <v>490</v>
      </c>
      <c r="Q497" s="353"/>
      <c r="R497" s="349"/>
      <c r="S497" s="350"/>
      <c r="T497" s="350"/>
      <c r="U497" s="350"/>
      <c r="V497" s="350"/>
      <c r="W497" s="350"/>
      <c r="X497" s="350"/>
      <c r="Y497" s="350"/>
      <c r="Z497" s="350"/>
      <c r="AA497" s="350"/>
      <c r="AB497" s="350"/>
      <c r="AC497" s="350"/>
      <c r="AD497" s="350"/>
      <c r="AE497" s="350"/>
      <c r="AF497" s="350"/>
      <c r="AG497" s="350"/>
      <c r="AH497" s="350"/>
      <c r="AI497" s="350"/>
      <c r="AJ497" s="350"/>
      <c r="AK497" s="350"/>
      <c r="AL497" s="350"/>
      <c r="AM497" s="350"/>
      <c r="AN497" s="350"/>
      <c r="AO497" s="350"/>
      <c r="AP497" s="351"/>
    </row>
    <row r="498" spans="2:42" ht="24" customHeight="1">
      <c r="B498" s="352">
        <v>491</v>
      </c>
      <c r="C498" s="353"/>
      <c r="D498" s="356"/>
      <c r="E498" s="357"/>
      <c r="F498" s="357"/>
      <c r="G498" s="357"/>
      <c r="H498" s="357"/>
      <c r="I498" s="357"/>
      <c r="J498" s="357"/>
      <c r="K498" s="357"/>
      <c r="L498" s="357"/>
      <c r="M498" s="358"/>
      <c r="P498" s="352">
        <v>491</v>
      </c>
      <c r="Q498" s="353"/>
      <c r="R498" s="349"/>
      <c r="S498" s="350"/>
      <c r="T498" s="350"/>
      <c r="U498" s="350"/>
      <c r="V498" s="350"/>
      <c r="W498" s="350"/>
      <c r="X498" s="350"/>
      <c r="Y498" s="350"/>
      <c r="Z498" s="350"/>
      <c r="AA498" s="350"/>
      <c r="AB498" s="350"/>
      <c r="AC498" s="350"/>
      <c r="AD498" s="350"/>
      <c r="AE498" s="350"/>
      <c r="AF498" s="350"/>
      <c r="AG498" s="350"/>
      <c r="AH498" s="350"/>
      <c r="AI498" s="350"/>
      <c r="AJ498" s="350"/>
      <c r="AK498" s="350"/>
      <c r="AL498" s="350"/>
      <c r="AM498" s="350"/>
      <c r="AN498" s="350"/>
      <c r="AO498" s="350"/>
      <c r="AP498" s="351"/>
    </row>
    <row r="499" spans="2:42" ht="24" customHeight="1">
      <c r="B499" s="352">
        <v>492</v>
      </c>
      <c r="C499" s="353"/>
      <c r="D499" s="356"/>
      <c r="E499" s="357"/>
      <c r="F499" s="357"/>
      <c r="G499" s="357"/>
      <c r="H499" s="357"/>
      <c r="I499" s="357"/>
      <c r="J499" s="357"/>
      <c r="K499" s="357"/>
      <c r="L499" s="357"/>
      <c r="M499" s="358"/>
      <c r="P499" s="352">
        <v>492</v>
      </c>
      <c r="Q499" s="353"/>
      <c r="R499" s="349"/>
      <c r="S499" s="350"/>
      <c r="T499" s="350"/>
      <c r="U499" s="350"/>
      <c r="V499" s="350"/>
      <c r="W499" s="350"/>
      <c r="X499" s="350"/>
      <c r="Y499" s="350"/>
      <c r="Z499" s="350"/>
      <c r="AA499" s="350"/>
      <c r="AB499" s="350"/>
      <c r="AC499" s="350"/>
      <c r="AD499" s="350"/>
      <c r="AE499" s="350"/>
      <c r="AF499" s="350"/>
      <c r="AG499" s="350"/>
      <c r="AH499" s="350"/>
      <c r="AI499" s="350"/>
      <c r="AJ499" s="350"/>
      <c r="AK499" s="350"/>
      <c r="AL499" s="350"/>
      <c r="AM499" s="350"/>
      <c r="AN499" s="350"/>
      <c r="AO499" s="350"/>
      <c r="AP499" s="351"/>
    </row>
    <row r="500" spans="2:42" ht="24" customHeight="1">
      <c r="B500" s="352">
        <v>493</v>
      </c>
      <c r="C500" s="353"/>
      <c r="D500" s="356"/>
      <c r="E500" s="357"/>
      <c r="F500" s="357"/>
      <c r="G500" s="357"/>
      <c r="H500" s="357"/>
      <c r="I500" s="357"/>
      <c r="J500" s="357"/>
      <c r="K500" s="357"/>
      <c r="L500" s="357"/>
      <c r="M500" s="358"/>
      <c r="P500" s="352">
        <v>493</v>
      </c>
      <c r="Q500" s="353"/>
      <c r="R500" s="349"/>
      <c r="S500" s="350"/>
      <c r="T500" s="350"/>
      <c r="U500" s="350"/>
      <c r="V500" s="350"/>
      <c r="W500" s="350"/>
      <c r="X500" s="350"/>
      <c r="Y500" s="350"/>
      <c r="Z500" s="350"/>
      <c r="AA500" s="350"/>
      <c r="AB500" s="350"/>
      <c r="AC500" s="350"/>
      <c r="AD500" s="350"/>
      <c r="AE500" s="350"/>
      <c r="AF500" s="350"/>
      <c r="AG500" s="350"/>
      <c r="AH500" s="350"/>
      <c r="AI500" s="350"/>
      <c r="AJ500" s="350"/>
      <c r="AK500" s="350"/>
      <c r="AL500" s="350"/>
      <c r="AM500" s="350"/>
      <c r="AN500" s="350"/>
      <c r="AO500" s="350"/>
      <c r="AP500" s="351"/>
    </row>
    <row r="501" spans="2:42" ht="24" customHeight="1">
      <c r="B501" s="352">
        <v>494</v>
      </c>
      <c r="C501" s="353"/>
      <c r="D501" s="356"/>
      <c r="E501" s="357"/>
      <c r="F501" s="357"/>
      <c r="G501" s="357"/>
      <c r="H501" s="357"/>
      <c r="I501" s="357"/>
      <c r="J501" s="357"/>
      <c r="K501" s="357"/>
      <c r="L501" s="357"/>
      <c r="M501" s="358"/>
      <c r="P501" s="352">
        <v>494</v>
      </c>
      <c r="Q501" s="353"/>
      <c r="R501" s="349"/>
      <c r="S501" s="350"/>
      <c r="T501" s="350"/>
      <c r="U501" s="350"/>
      <c r="V501" s="350"/>
      <c r="W501" s="350"/>
      <c r="X501" s="350"/>
      <c r="Y501" s="350"/>
      <c r="Z501" s="350"/>
      <c r="AA501" s="350"/>
      <c r="AB501" s="350"/>
      <c r="AC501" s="350"/>
      <c r="AD501" s="350"/>
      <c r="AE501" s="350"/>
      <c r="AF501" s="350"/>
      <c r="AG501" s="350"/>
      <c r="AH501" s="350"/>
      <c r="AI501" s="350"/>
      <c r="AJ501" s="350"/>
      <c r="AK501" s="350"/>
      <c r="AL501" s="350"/>
      <c r="AM501" s="350"/>
      <c r="AN501" s="350"/>
      <c r="AO501" s="350"/>
      <c r="AP501" s="351"/>
    </row>
    <row r="502" spans="2:42" ht="24" customHeight="1">
      <c r="B502" s="352">
        <v>495</v>
      </c>
      <c r="C502" s="353"/>
      <c r="D502" s="356"/>
      <c r="E502" s="357"/>
      <c r="F502" s="357"/>
      <c r="G502" s="357"/>
      <c r="H502" s="357"/>
      <c r="I502" s="357"/>
      <c r="J502" s="357"/>
      <c r="K502" s="357"/>
      <c r="L502" s="357"/>
      <c r="M502" s="358"/>
      <c r="P502" s="352">
        <v>495</v>
      </c>
      <c r="Q502" s="353"/>
      <c r="R502" s="349"/>
      <c r="S502" s="350"/>
      <c r="T502" s="350"/>
      <c r="U502" s="350"/>
      <c r="V502" s="350"/>
      <c r="W502" s="350"/>
      <c r="X502" s="350"/>
      <c r="Y502" s="350"/>
      <c r="Z502" s="350"/>
      <c r="AA502" s="350"/>
      <c r="AB502" s="350"/>
      <c r="AC502" s="350"/>
      <c r="AD502" s="350"/>
      <c r="AE502" s="350"/>
      <c r="AF502" s="350"/>
      <c r="AG502" s="350"/>
      <c r="AH502" s="350"/>
      <c r="AI502" s="350"/>
      <c r="AJ502" s="350"/>
      <c r="AK502" s="350"/>
      <c r="AL502" s="350"/>
      <c r="AM502" s="350"/>
      <c r="AN502" s="350"/>
      <c r="AO502" s="350"/>
      <c r="AP502" s="351"/>
    </row>
    <row r="503" spans="2:42" ht="24" customHeight="1">
      <c r="B503" s="352">
        <v>496</v>
      </c>
      <c r="C503" s="353"/>
      <c r="D503" s="356"/>
      <c r="E503" s="357"/>
      <c r="F503" s="357"/>
      <c r="G503" s="357"/>
      <c r="H503" s="357"/>
      <c r="I503" s="357"/>
      <c r="J503" s="357"/>
      <c r="K503" s="357"/>
      <c r="L503" s="357"/>
      <c r="M503" s="358"/>
      <c r="P503" s="352">
        <v>496</v>
      </c>
      <c r="Q503" s="353"/>
      <c r="R503" s="349"/>
      <c r="S503" s="350"/>
      <c r="T503" s="350"/>
      <c r="U503" s="350"/>
      <c r="V503" s="350"/>
      <c r="W503" s="350"/>
      <c r="X503" s="350"/>
      <c r="Y503" s="350"/>
      <c r="Z503" s="350"/>
      <c r="AA503" s="350"/>
      <c r="AB503" s="350"/>
      <c r="AC503" s="350"/>
      <c r="AD503" s="350"/>
      <c r="AE503" s="350"/>
      <c r="AF503" s="350"/>
      <c r="AG503" s="350"/>
      <c r="AH503" s="350"/>
      <c r="AI503" s="350"/>
      <c r="AJ503" s="350"/>
      <c r="AK503" s="350"/>
      <c r="AL503" s="350"/>
      <c r="AM503" s="350"/>
      <c r="AN503" s="350"/>
      <c r="AO503" s="350"/>
      <c r="AP503" s="351"/>
    </row>
    <row r="504" spans="2:42" ht="24" customHeight="1">
      <c r="B504" s="352">
        <v>497</v>
      </c>
      <c r="C504" s="353"/>
      <c r="D504" s="356"/>
      <c r="E504" s="357"/>
      <c r="F504" s="357"/>
      <c r="G504" s="357"/>
      <c r="H504" s="357"/>
      <c r="I504" s="357"/>
      <c r="J504" s="357"/>
      <c r="K504" s="357"/>
      <c r="L504" s="357"/>
      <c r="M504" s="358"/>
      <c r="P504" s="352">
        <v>497</v>
      </c>
      <c r="Q504" s="353"/>
      <c r="R504" s="349"/>
      <c r="S504" s="350"/>
      <c r="T504" s="350"/>
      <c r="U504" s="350"/>
      <c r="V504" s="350"/>
      <c r="W504" s="350"/>
      <c r="X504" s="350"/>
      <c r="Y504" s="350"/>
      <c r="Z504" s="350"/>
      <c r="AA504" s="350"/>
      <c r="AB504" s="350"/>
      <c r="AC504" s="350"/>
      <c r="AD504" s="350"/>
      <c r="AE504" s="350"/>
      <c r="AF504" s="350"/>
      <c r="AG504" s="350"/>
      <c r="AH504" s="350"/>
      <c r="AI504" s="350"/>
      <c r="AJ504" s="350"/>
      <c r="AK504" s="350"/>
      <c r="AL504" s="350"/>
      <c r="AM504" s="350"/>
      <c r="AN504" s="350"/>
      <c r="AO504" s="350"/>
      <c r="AP504" s="351"/>
    </row>
    <row r="505" spans="2:42" ht="24" customHeight="1">
      <c r="B505" s="352">
        <v>498</v>
      </c>
      <c r="C505" s="353"/>
      <c r="D505" s="356"/>
      <c r="E505" s="357"/>
      <c r="F505" s="357"/>
      <c r="G505" s="357"/>
      <c r="H505" s="357"/>
      <c r="I505" s="357"/>
      <c r="J505" s="357"/>
      <c r="K505" s="357"/>
      <c r="L505" s="357"/>
      <c r="M505" s="358"/>
      <c r="P505" s="352">
        <v>498</v>
      </c>
      <c r="Q505" s="353"/>
      <c r="R505" s="349"/>
      <c r="S505" s="350"/>
      <c r="T505" s="350"/>
      <c r="U505" s="350"/>
      <c r="V505" s="350"/>
      <c r="W505" s="350"/>
      <c r="X505" s="350"/>
      <c r="Y505" s="350"/>
      <c r="Z505" s="350"/>
      <c r="AA505" s="350"/>
      <c r="AB505" s="350"/>
      <c r="AC505" s="350"/>
      <c r="AD505" s="350"/>
      <c r="AE505" s="350"/>
      <c r="AF505" s="350"/>
      <c r="AG505" s="350"/>
      <c r="AH505" s="350"/>
      <c r="AI505" s="350"/>
      <c r="AJ505" s="350"/>
      <c r="AK505" s="350"/>
      <c r="AL505" s="350"/>
      <c r="AM505" s="350"/>
      <c r="AN505" s="350"/>
      <c r="AO505" s="350"/>
      <c r="AP505" s="351"/>
    </row>
    <row r="506" spans="2:42" ht="24" customHeight="1">
      <c r="B506" s="352">
        <v>499</v>
      </c>
      <c r="C506" s="353"/>
      <c r="D506" s="356"/>
      <c r="E506" s="357"/>
      <c r="F506" s="357"/>
      <c r="G506" s="357"/>
      <c r="H506" s="357"/>
      <c r="I506" s="357"/>
      <c r="J506" s="357"/>
      <c r="K506" s="357"/>
      <c r="L506" s="357"/>
      <c r="M506" s="358"/>
      <c r="P506" s="352">
        <v>499</v>
      </c>
      <c r="Q506" s="353"/>
      <c r="R506" s="349"/>
      <c r="S506" s="350"/>
      <c r="T506" s="350"/>
      <c r="U506" s="350"/>
      <c r="V506" s="350"/>
      <c r="W506" s="350"/>
      <c r="X506" s="350"/>
      <c r="Y506" s="350"/>
      <c r="Z506" s="350"/>
      <c r="AA506" s="350"/>
      <c r="AB506" s="350"/>
      <c r="AC506" s="350"/>
      <c r="AD506" s="350"/>
      <c r="AE506" s="350"/>
      <c r="AF506" s="350"/>
      <c r="AG506" s="350"/>
      <c r="AH506" s="350"/>
      <c r="AI506" s="350"/>
      <c r="AJ506" s="350"/>
      <c r="AK506" s="350"/>
      <c r="AL506" s="350"/>
      <c r="AM506" s="350"/>
      <c r="AN506" s="350"/>
      <c r="AO506" s="350"/>
      <c r="AP506" s="351"/>
    </row>
    <row r="507" spans="2:42" ht="24" customHeight="1">
      <c r="B507" s="359">
        <v>500</v>
      </c>
      <c r="C507" s="360"/>
      <c r="D507" s="356"/>
      <c r="E507" s="357"/>
      <c r="F507" s="357"/>
      <c r="G507" s="357"/>
      <c r="H507" s="357"/>
      <c r="I507" s="357"/>
      <c r="J507" s="357"/>
      <c r="K507" s="357"/>
      <c r="L507" s="357"/>
      <c r="M507" s="358"/>
      <c r="P507" s="354">
        <v>500</v>
      </c>
      <c r="Q507" s="355"/>
      <c r="R507" s="349"/>
      <c r="S507" s="350"/>
      <c r="T507" s="350"/>
      <c r="U507" s="350"/>
      <c r="V507" s="350"/>
      <c r="W507" s="350"/>
      <c r="X507" s="350"/>
      <c r="Y507" s="350"/>
      <c r="Z507" s="350"/>
      <c r="AA507" s="350"/>
      <c r="AB507" s="350"/>
      <c r="AC507" s="350"/>
      <c r="AD507" s="350"/>
      <c r="AE507" s="350"/>
      <c r="AF507" s="350"/>
      <c r="AG507" s="350"/>
      <c r="AH507" s="350"/>
      <c r="AI507" s="350"/>
      <c r="AJ507" s="350"/>
      <c r="AK507" s="350"/>
      <c r="AL507" s="350"/>
      <c r="AM507" s="350"/>
      <c r="AN507" s="350"/>
      <c r="AO507" s="350"/>
      <c r="AP507" s="351"/>
    </row>
    <row r="508" spans="2:42" ht="24" customHeight="1">
      <c r="B508" s="359">
        <v>501</v>
      </c>
      <c r="C508" s="360"/>
      <c r="D508" s="356"/>
      <c r="E508" s="357"/>
      <c r="F508" s="357"/>
      <c r="G508" s="357"/>
      <c r="H508" s="357"/>
      <c r="I508" s="357"/>
      <c r="J508" s="357"/>
      <c r="K508" s="357"/>
      <c r="L508" s="357"/>
      <c r="M508" s="358"/>
      <c r="N508" s="145"/>
      <c r="P508" s="354">
        <v>501</v>
      </c>
      <c r="Q508" s="355"/>
      <c r="R508" s="349"/>
      <c r="S508" s="350"/>
      <c r="T508" s="350"/>
      <c r="U508" s="350"/>
      <c r="V508" s="350"/>
      <c r="W508" s="350"/>
      <c r="X508" s="350"/>
      <c r="Y508" s="350"/>
      <c r="Z508" s="350"/>
      <c r="AA508" s="350"/>
      <c r="AB508" s="350"/>
      <c r="AC508" s="350"/>
      <c r="AD508" s="350"/>
      <c r="AE508" s="350"/>
      <c r="AF508" s="350"/>
      <c r="AG508" s="350"/>
      <c r="AH508" s="350"/>
      <c r="AI508" s="350"/>
      <c r="AJ508" s="350"/>
      <c r="AK508" s="350"/>
      <c r="AL508" s="350"/>
      <c r="AM508" s="350"/>
      <c r="AN508" s="350"/>
      <c r="AO508" s="350"/>
      <c r="AP508" s="351"/>
    </row>
    <row r="509" spans="2:42" ht="24" customHeight="1">
      <c r="B509" s="359">
        <v>502</v>
      </c>
      <c r="C509" s="360"/>
      <c r="D509" s="356"/>
      <c r="E509" s="357"/>
      <c r="F509" s="357"/>
      <c r="G509" s="357"/>
      <c r="H509" s="357"/>
      <c r="I509" s="357"/>
      <c r="J509" s="357"/>
      <c r="K509" s="357"/>
      <c r="L509" s="357"/>
      <c r="M509" s="358"/>
      <c r="P509" s="354">
        <v>502</v>
      </c>
      <c r="Q509" s="355"/>
      <c r="R509" s="349"/>
      <c r="S509" s="350"/>
      <c r="T509" s="350"/>
      <c r="U509" s="350"/>
      <c r="V509" s="350"/>
      <c r="W509" s="350"/>
      <c r="X509" s="350"/>
      <c r="Y509" s="350"/>
      <c r="Z509" s="350"/>
      <c r="AA509" s="350"/>
      <c r="AB509" s="350"/>
      <c r="AC509" s="350"/>
      <c r="AD509" s="350"/>
      <c r="AE509" s="350"/>
      <c r="AF509" s="350"/>
      <c r="AG509" s="350"/>
      <c r="AH509" s="350"/>
      <c r="AI509" s="350"/>
      <c r="AJ509" s="350"/>
      <c r="AK509" s="350"/>
      <c r="AL509" s="350"/>
      <c r="AM509" s="350"/>
      <c r="AN509" s="350"/>
      <c r="AO509" s="350"/>
      <c r="AP509" s="351"/>
    </row>
    <row r="510" spans="2:42" ht="24" customHeight="1">
      <c r="B510" s="359">
        <v>503</v>
      </c>
      <c r="C510" s="360"/>
      <c r="D510" s="356"/>
      <c r="E510" s="357"/>
      <c r="F510" s="357"/>
      <c r="G510" s="357"/>
      <c r="H510" s="357"/>
      <c r="I510" s="357"/>
      <c r="J510" s="357"/>
      <c r="K510" s="357"/>
      <c r="L510" s="357"/>
      <c r="M510" s="358"/>
      <c r="P510" s="354">
        <v>503</v>
      </c>
      <c r="Q510" s="355"/>
      <c r="R510" s="349"/>
      <c r="S510" s="350"/>
      <c r="T510" s="350"/>
      <c r="U510" s="350"/>
      <c r="V510" s="350"/>
      <c r="W510" s="350"/>
      <c r="X510" s="350"/>
      <c r="Y510" s="350"/>
      <c r="Z510" s="350"/>
      <c r="AA510" s="350"/>
      <c r="AB510" s="350"/>
      <c r="AC510" s="350"/>
      <c r="AD510" s="350"/>
      <c r="AE510" s="350"/>
      <c r="AF510" s="350"/>
      <c r="AG510" s="350"/>
      <c r="AH510" s="350"/>
      <c r="AI510" s="350"/>
      <c r="AJ510" s="350"/>
      <c r="AK510" s="350"/>
      <c r="AL510" s="350"/>
      <c r="AM510" s="350"/>
      <c r="AN510" s="350"/>
      <c r="AO510" s="350"/>
      <c r="AP510" s="351"/>
    </row>
    <row r="511" spans="2:42" ht="24" customHeight="1">
      <c r="B511" s="359">
        <v>504</v>
      </c>
      <c r="C511" s="360"/>
      <c r="D511" s="356"/>
      <c r="E511" s="357"/>
      <c r="F511" s="357"/>
      <c r="G511" s="357"/>
      <c r="H511" s="357"/>
      <c r="I511" s="357"/>
      <c r="J511" s="357"/>
      <c r="K511" s="357"/>
      <c r="L511" s="357"/>
      <c r="M511" s="358"/>
      <c r="P511" s="354">
        <v>504</v>
      </c>
      <c r="Q511" s="355"/>
      <c r="R511" s="349"/>
      <c r="S511" s="350"/>
      <c r="T511" s="350"/>
      <c r="U511" s="350"/>
      <c r="V511" s="350"/>
      <c r="W511" s="350"/>
      <c r="X511" s="350"/>
      <c r="Y511" s="350"/>
      <c r="Z511" s="350"/>
      <c r="AA511" s="350"/>
      <c r="AB511" s="350"/>
      <c r="AC511" s="350"/>
      <c r="AD511" s="350"/>
      <c r="AE511" s="350"/>
      <c r="AF511" s="350"/>
      <c r="AG511" s="350"/>
      <c r="AH511" s="350"/>
      <c r="AI511" s="350"/>
      <c r="AJ511" s="350"/>
      <c r="AK511" s="350"/>
      <c r="AL511" s="350"/>
      <c r="AM511" s="350"/>
      <c r="AN511" s="350"/>
      <c r="AO511" s="350"/>
      <c r="AP511" s="351"/>
    </row>
    <row r="512" spans="2:42" ht="24" customHeight="1">
      <c r="B512" s="359">
        <v>505</v>
      </c>
      <c r="C512" s="360"/>
      <c r="D512" s="356"/>
      <c r="E512" s="357"/>
      <c r="F512" s="357"/>
      <c r="G512" s="357"/>
      <c r="H512" s="357"/>
      <c r="I512" s="357"/>
      <c r="J512" s="357"/>
      <c r="K512" s="357"/>
      <c r="L512" s="357"/>
      <c r="M512" s="358"/>
      <c r="P512" s="354">
        <v>505</v>
      </c>
      <c r="Q512" s="355"/>
      <c r="R512" s="349"/>
      <c r="S512" s="350"/>
      <c r="T512" s="350"/>
      <c r="U512" s="350"/>
      <c r="V512" s="350"/>
      <c r="W512" s="350"/>
      <c r="X512" s="350"/>
      <c r="Y512" s="350"/>
      <c r="Z512" s="350"/>
      <c r="AA512" s="350"/>
      <c r="AB512" s="350"/>
      <c r="AC512" s="350"/>
      <c r="AD512" s="350"/>
      <c r="AE512" s="350"/>
      <c r="AF512" s="350"/>
      <c r="AG512" s="350"/>
      <c r="AH512" s="350"/>
      <c r="AI512" s="350"/>
      <c r="AJ512" s="350"/>
      <c r="AK512" s="350"/>
      <c r="AL512" s="350"/>
      <c r="AM512" s="350"/>
      <c r="AN512" s="350"/>
      <c r="AO512" s="350"/>
      <c r="AP512" s="351"/>
    </row>
    <row r="513" spans="2:42" ht="24" customHeight="1">
      <c r="B513" s="359">
        <v>506</v>
      </c>
      <c r="C513" s="360"/>
      <c r="D513" s="356"/>
      <c r="E513" s="357"/>
      <c r="F513" s="357"/>
      <c r="G513" s="357"/>
      <c r="H513" s="357"/>
      <c r="I513" s="357"/>
      <c r="J513" s="357"/>
      <c r="K513" s="357"/>
      <c r="L513" s="357"/>
      <c r="M513" s="358"/>
      <c r="P513" s="354">
        <v>506</v>
      </c>
      <c r="Q513" s="355"/>
      <c r="R513" s="349"/>
      <c r="S513" s="350"/>
      <c r="T513" s="350"/>
      <c r="U513" s="350"/>
      <c r="V513" s="350"/>
      <c r="W513" s="350"/>
      <c r="X513" s="350"/>
      <c r="Y513" s="350"/>
      <c r="Z513" s="350"/>
      <c r="AA513" s="350"/>
      <c r="AB513" s="350"/>
      <c r="AC513" s="350"/>
      <c r="AD513" s="350"/>
      <c r="AE513" s="350"/>
      <c r="AF513" s="350"/>
      <c r="AG513" s="350"/>
      <c r="AH513" s="350"/>
      <c r="AI513" s="350"/>
      <c r="AJ513" s="350"/>
      <c r="AK513" s="350"/>
      <c r="AL513" s="350"/>
      <c r="AM513" s="350"/>
      <c r="AN513" s="350"/>
      <c r="AO513" s="350"/>
      <c r="AP513" s="351"/>
    </row>
    <row r="514" spans="2:42" ht="24" customHeight="1">
      <c r="B514" s="359">
        <v>507</v>
      </c>
      <c r="C514" s="360"/>
      <c r="D514" s="356"/>
      <c r="E514" s="357"/>
      <c r="F514" s="357"/>
      <c r="G514" s="357"/>
      <c r="H514" s="357"/>
      <c r="I514" s="357"/>
      <c r="J514" s="357"/>
      <c r="K514" s="357"/>
      <c r="L514" s="357"/>
      <c r="M514" s="358"/>
      <c r="P514" s="354">
        <v>507</v>
      </c>
      <c r="Q514" s="355"/>
      <c r="R514" s="349"/>
      <c r="S514" s="350"/>
      <c r="T514" s="350"/>
      <c r="U514" s="350"/>
      <c r="V514" s="350"/>
      <c r="W514" s="350"/>
      <c r="X514" s="350"/>
      <c r="Y514" s="350"/>
      <c r="Z514" s="350"/>
      <c r="AA514" s="350"/>
      <c r="AB514" s="350"/>
      <c r="AC514" s="350"/>
      <c r="AD514" s="350"/>
      <c r="AE514" s="350"/>
      <c r="AF514" s="350"/>
      <c r="AG514" s="350"/>
      <c r="AH514" s="350"/>
      <c r="AI514" s="350"/>
      <c r="AJ514" s="350"/>
      <c r="AK514" s="350"/>
      <c r="AL514" s="350"/>
      <c r="AM514" s="350"/>
      <c r="AN514" s="350"/>
      <c r="AO514" s="350"/>
      <c r="AP514" s="351"/>
    </row>
    <row r="515" spans="2:42" ht="24" customHeight="1">
      <c r="B515" s="359">
        <v>508</v>
      </c>
      <c r="C515" s="360"/>
      <c r="D515" s="356"/>
      <c r="E515" s="357"/>
      <c r="F515" s="357"/>
      <c r="G515" s="357"/>
      <c r="H515" s="357"/>
      <c r="I515" s="357"/>
      <c r="J515" s="357"/>
      <c r="K515" s="357"/>
      <c r="L515" s="357"/>
      <c r="M515" s="358"/>
      <c r="P515" s="354">
        <v>508</v>
      </c>
      <c r="Q515" s="355"/>
      <c r="R515" s="349"/>
      <c r="S515" s="350"/>
      <c r="T515" s="350"/>
      <c r="U515" s="350"/>
      <c r="V515" s="350"/>
      <c r="W515" s="350"/>
      <c r="X515" s="350"/>
      <c r="Y515" s="350"/>
      <c r="Z515" s="350"/>
      <c r="AA515" s="350"/>
      <c r="AB515" s="350"/>
      <c r="AC515" s="350"/>
      <c r="AD515" s="350"/>
      <c r="AE515" s="350"/>
      <c r="AF515" s="350"/>
      <c r="AG515" s="350"/>
      <c r="AH515" s="350"/>
      <c r="AI515" s="350"/>
      <c r="AJ515" s="350"/>
      <c r="AK515" s="350"/>
      <c r="AL515" s="350"/>
      <c r="AM515" s="350"/>
      <c r="AN515" s="350"/>
      <c r="AO515" s="350"/>
      <c r="AP515" s="351"/>
    </row>
    <row r="516" spans="2:42" ht="24" customHeight="1">
      <c r="B516" s="359">
        <v>509</v>
      </c>
      <c r="C516" s="360"/>
      <c r="D516" s="356"/>
      <c r="E516" s="357"/>
      <c r="F516" s="357"/>
      <c r="G516" s="357"/>
      <c r="H516" s="357"/>
      <c r="I516" s="357"/>
      <c r="J516" s="357"/>
      <c r="K516" s="357"/>
      <c r="L516" s="357"/>
      <c r="M516" s="358"/>
      <c r="P516" s="354">
        <v>509</v>
      </c>
      <c r="Q516" s="355"/>
      <c r="R516" s="349"/>
      <c r="S516" s="350"/>
      <c r="T516" s="350"/>
      <c r="U516" s="350"/>
      <c r="V516" s="350"/>
      <c r="W516" s="350"/>
      <c r="X516" s="350"/>
      <c r="Y516" s="350"/>
      <c r="Z516" s="350"/>
      <c r="AA516" s="350"/>
      <c r="AB516" s="350"/>
      <c r="AC516" s="350"/>
      <c r="AD516" s="350"/>
      <c r="AE516" s="350"/>
      <c r="AF516" s="350"/>
      <c r="AG516" s="350"/>
      <c r="AH516" s="350"/>
      <c r="AI516" s="350"/>
      <c r="AJ516" s="350"/>
      <c r="AK516" s="350"/>
      <c r="AL516" s="350"/>
      <c r="AM516" s="350"/>
      <c r="AN516" s="350"/>
      <c r="AO516" s="350"/>
      <c r="AP516" s="351"/>
    </row>
    <row r="517" spans="2:42" ht="24" customHeight="1">
      <c r="B517" s="359">
        <v>510</v>
      </c>
      <c r="C517" s="360"/>
      <c r="D517" s="356"/>
      <c r="E517" s="357"/>
      <c r="F517" s="357"/>
      <c r="G517" s="357"/>
      <c r="H517" s="357"/>
      <c r="I517" s="357"/>
      <c r="J517" s="357"/>
      <c r="K517" s="357"/>
      <c r="L517" s="357"/>
      <c r="M517" s="358"/>
      <c r="P517" s="354">
        <v>510</v>
      </c>
      <c r="Q517" s="355"/>
      <c r="R517" s="349"/>
      <c r="S517" s="350"/>
      <c r="T517" s="350"/>
      <c r="U517" s="350"/>
      <c r="V517" s="350"/>
      <c r="W517" s="350"/>
      <c r="X517" s="350"/>
      <c r="Y517" s="350"/>
      <c r="Z517" s="350"/>
      <c r="AA517" s="350"/>
      <c r="AB517" s="350"/>
      <c r="AC517" s="350"/>
      <c r="AD517" s="350"/>
      <c r="AE517" s="350"/>
      <c r="AF517" s="350"/>
      <c r="AG517" s="350"/>
      <c r="AH517" s="350"/>
      <c r="AI517" s="350"/>
      <c r="AJ517" s="350"/>
      <c r="AK517" s="350"/>
      <c r="AL517" s="350"/>
      <c r="AM517" s="350"/>
      <c r="AN517" s="350"/>
      <c r="AO517" s="350"/>
      <c r="AP517" s="351"/>
    </row>
    <row r="518" spans="2:42" ht="24" customHeight="1">
      <c r="B518" s="359">
        <v>511</v>
      </c>
      <c r="C518" s="360"/>
      <c r="D518" s="356"/>
      <c r="E518" s="357"/>
      <c r="F518" s="357"/>
      <c r="G518" s="357"/>
      <c r="H518" s="357"/>
      <c r="I518" s="357"/>
      <c r="J518" s="357"/>
      <c r="K518" s="357"/>
      <c r="L518" s="357"/>
      <c r="M518" s="358"/>
      <c r="P518" s="354">
        <v>511</v>
      </c>
      <c r="Q518" s="355"/>
      <c r="R518" s="349"/>
      <c r="S518" s="350"/>
      <c r="T518" s="350"/>
      <c r="U518" s="350"/>
      <c r="V518" s="350"/>
      <c r="W518" s="350"/>
      <c r="X518" s="350"/>
      <c r="Y518" s="350"/>
      <c r="Z518" s="350"/>
      <c r="AA518" s="350"/>
      <c r="AB518" s="350"/>
      <c r="AC518" s="350"/>
      <c r="AD518" s="350"/>
      <c r="AE518" s="350"/>
      <c r="AF518" s="350"/>
      <c r="AG518" s="350"/>
      <c r="AH518" s="350"/>
      <c r="AI518" s="350"/>
      <c r="AJ518" s="350"/>
      <c r="AK518" s="350"/>
      <c r="AL518" s="350"/>
      <c r="AM518" s="350"/>
      <c r="AN518" s="350"/>
      <c r="AO518" s="350"/>
      <c r="AP518" s="351"/>
    </row>
    <row r="519" spans="2:42" ht="24" customHeight="1">
      <c r="B519" s="359">
        <v>512</v>
      </c>
      <c r="C519" s="360"/>
      <c r="D519" s="356"/>
      <c r="E519" s="357"/>
      <c r="F519" s="357"/>
      <c r="G519" s="357"/>
      <c r="H519" s="357"/>
      <c r="I519" s="357"/>
      <c r="J519" s="357"/>
      <c r="K519" s="357"/>
      <c r="L519" s="357"/>
      <c r="M519" s="358"/>
      <c r="P519" s="354">
        <v>512</v>
      </c>
      <c r="Q519" s="355"/>
      <c r="R519" s="349"/>
      <c r="S519" s="350"/>
      <c r="T519" s="350"/>
      <c r="U519" s="350"/>
      <c r="V519" s="350"/>
      <c r="W519" s="350"/>
      <c r="X519" s="350"/>
      <c r="Y519" s="350"/>
      <c r="Z519" s="350"/>
      <c r="AA519" s="350"/>
      <c r="AB519" s="350"/>
      <c r="AC519" s="350"/>
      <c r="AD519" s="350"/>
      <c r="AE519" s="350"/>
      <c r="AF519" s="350"/>
      <c r="AG519" s="350"/>
      <c r="AH519" s="350"/>
      <c r="AI519" s="350"/>
      <c r="AJ519" s="350"/>
      <c r="AK519" s="350"/>
      <c r="AL519" s="350"/>
      <c r="AM519" s="350"/>
      <c r="AN519" s="350"/>
      <c r="AO519" s="350"/>
      <c r="AP519" s="351"/>
    </row>
    <row r="520" spans="2:42" ht="24" customHeight="1">
      <c r="B520" s="359">
        <v>513</v>
      </c>
      <c r="C520" s="360"/>
      <c r="D520" s="356"/>
      <c r="E520" s="357"/>
      <c r="F520" s="357"/>
      <c r="G520" s="357"/>
      <c r="H520" s="357"/>
      <c r="I520" s="357"/>
      <c r="J520" s="357"/>
      <c r="K520" s="357"/>
      <c r="L520" s="357"/>
      <c r="M520" s="358"/>
      <c r="P520" s="354">
        <v>513</v>
      </c>
      <c r="Q520" s="355"/>
      <c r="R520" s="349"/>
      <c r="S520" s="350"/>
      <c r="T520" s="350"/>
      <c r="U520" s="350"/>
      <c r="V520" s="350"/>
      <c r="W520" s="350"/>
      <c r="X520" s="350"/>
      <c r="Y520" s="350"/>
      <c r="Z520" s="350"/>
      <c r="AA520" s="350"/>
      <c r="AB520" s="350"/>
      <c r="AC520" s="350"/>
      <c r="AD520" s="350"/>
      <c r="AE520" s="350"/>
      <c r="AF520" s="350"/>
      <c r="AG520" s="350"/>
      <c r="AH520" s="350"/>
      <c r="AI520" s="350"/>
      <c r="AJ520" s="350"/>
      <c r="AK520" s="350"/>
      <c r="AL520" s="350"/>
      <c r="AM520" s="350"/>
      <c r="AN520" s="350"/>
      <c r="AO520" s="350"/>
      <c r="AP520" s="351"/>
    </row>
    <row r="521" spans="2:42" ht="24" customHeight="1">
      <c r="B521" s="359">
        <v>514</v>
      </c>
      <c r="C521" s="360"/>
      <c r="D521" s="356"/>
      <c r="E521" s="357"/>
      <c r="F521" s="357"/>
      <c r="G521" s="357"/>
      <c r="H521" s="357"/>
      <c r="I521" s="357"/>
      <c r="J521" s="357"/>
      <c r="K521" s="357"/>
      <c r="L521" s="357"/>
      <c r="M521" s="358"/>
      <c r="P521" s="354">
        <v>514</v>
      </c>
      <c r="Q521" s="355"/>
      <c r="R521" s="349"/>
      <c r="S521" s="350"/>
      <c r="T521" s="350"/>
      <c r="U521" s="350"/>
      <c r="V521" s="350"/>
      <c r="W521" s="350"/>
      <c r="X521" s="350"/>
      <c r="Y521" s="350"/>
      <c r="Z521" s="350"/>
      <c r="AA521" s="350"/>
      <c r="AB521" s="350"/>
      <c r="AC521" s="350"/>
      <c r="AD521" s="350"/>
      <c r="AE521" s="350"/>
      <c r="AF521" s="350"/>
      <c r="AG521" s="350"/>
      <c r="AH521" s="350"/>
      <c r="AI521" s="350"/>
      <c r="AJ521" s="350"/>
      <c r="AK521" s="350"/>
      <c r="AL521" s="350"/>
      <c r="AM521" s="350"/>
      <c r="AN521" s="350"/>
      <c r="AO521" s="350"/>
      <c r="AP521" s="351"/>
    </row>
    <row r="522" spans="2:42" ht="24" customHeight="1">
      <c r="B522" s="359">
        <v>515</v>
      </c>
      <c r="C522" s="360"/>
      <c r="D522" s="356"/>
      <c r="E522" s="357"/>
      <c r="F522" s="357"/>
      <c r="G522" s="357"/>
      <c r="H522" s="357"/>
      <c r="I522" s="357"/>
      <c r="J522" s="357"/>
      <c r="K522" s="357"/>
      <c r="L522" s="357"/>
      <c r="M522" s="358"/>
      <c r="P522" s="354">
        <v>515</v>
      </c>
      <c r="Q522" s="355"/>
      <c r="R522" s="349"/>
      <c r="S522" s="350"/>
      <c r="T522" s="350"/>
      <c r="U522" s="350"/>
      <c r="V522" s="350"/>
      <c r="W522" s="350"/>
      <c r="X522" s="350"/>
      <c r="Y522" s="350"/>
      <c r="Z522" s="350"/>
      <c r="AA522" s="350"/>
      <c r="AB522" s="350"/>
      <c r="AC522" s="350"/>
      <c r="AD522" s="350"/>
      <c r="AE522" s="350"/>
      <c r="AF522" s="350"/>
      <c r="AG522" s="350"/>
      <c r="AH522" s="350"/>
      <c r="AI522" s="350"/>
      <c r="AJ522" s="350"/>
      <c r="AK522" s="350"/>
      <c r="AL522" s="350"/>
      <c r="AM522" s="350"/>
      <c r="AN522" s="350"/>
      <c r="AO522" s="350"/>
      <c r="AP522" s="351"/>
    </row>
    <row r="523" spans="2:42" ht="24" customHeight="1">
      <c r="B523" s="359">
        <v>516</v>
      </c>
      <c r="C523" s="360"/>
      <c r="D523" s="356"/>
      <c r="E523" s="357"/>
      <c r="F523" s="357"/>
      <c r="G523" s="357"/>
      <c r="H523" s="357"/>
      <c r="I523" s="357"/>
      <c r="J523" s="357"/>
      <c r="K523" s="357"/>
      <c r="L523" s="357"/>
      <c r="M523" s="358"/>
      <c r="P523" s="354">
        <v>516</v>
      </c>
      <c r="Q523" s="355"/>
      <c r="R523" s="349"/>
      <c r="S523" s="350"/>
      <c r="T523" s="350"/>
      <c r="U523" s="350"/>
      <c r="V523" s="350"/>
      <c r="W523" s="350"/>
      <c r="X523" s="350"/>
      <c r="Y523" s="350"/>
      <c r="Z523" s="350"/>
      <c r="AA523" s="350"/>
      <c r="AB523" s="350"/>
      <c r="AC523" s="350"/>
      <c r="AD523" s="350"/>
      <c r="AE523" s="350"/>
      <c r="AF523" s="350"/>
      <c r="AG523" s="350"/>
      <c r="AH523" s="350"/>
      <c r="AI523" s="350"/>
      <c r="AJ523" s="350"/>
      <c r="AK523" s="350"/>
      <c r="AL523" s="350"/>
      <c r="AM523" s="350"/>
      <c r="AN523" s="350"/>
      <c r="AO523" s="350"/>
      <c r="AP523" s="351"/>
    </row>
    <row r="524" spans="2:42" ht="24" customHeight="1">
      <c r="B524" s="359">
        <v>517</v>
      </c>
      <c r="C524" s="360"/>
      <c r="D524" s="356"/>
      <c r="E524" s="357"/>
      <c r="F524" s="357"/>
      <c r="G524" s="357"/>
      <c r="H524" s="357"/>
      <c r="I524" s="357"/>
      <c r="J524" s="357"/>
      <c r="K524" s="357"/>
      <c r="L524" s="357"/>
      <c r="M524" s="358"/>
      <c r="P524" s="354">
        <v>517</v>
      </c>
      <c r="Q524" s="355"/>
      <c r="R524" s="349"/>
      <c r="S524" s="350"/>
      <c r="T524" s="350"/>
      <c r="U524" s="350"/>
      <c r="V524" s="350"/>
      <c r="W524" s="350"/>
      <c r="X524" s="350"/>
      <c r="Y524" s="350"/>
      <c r="Z524" s="350"/>
      <c r="AA524" s="350"/>
      <c r="AB524" s="350"/>
      <c r="AC524" s="350"/>
      <c r="AD524" s="350"/>
      <c r="AE524" s="350"/>
      <c r="AF524" s="350"/>
      <c r="AG524" s="350"/>
      <c r="AH524" s="350"/>
      <c r="AI524" s="350"/>
      <c r="AJ524" s="350"/>
      <c r="AK524" s="350"/>
      <c r="AL524" s="350"/>
      <c r="AM524" s="350"/>
      <c r="AN524" s="350"/>
      <c r="AO524" s="350"/>
      <c r="AP524" s="351"/>
    </row>
    <row r="525" spans="2:42" ht="24" customHeight="1">
      <c r="B525" s="359">
        <v>518</v>
      </c>
      <c r="C525" s="360"/>
      <c r="D525" s="356"/>
      <c r="E525" s="357"/>
      <c r="F525" s="357"/>
      <c r="G525" s="357"/>
      <c r="H525" s="357"/>
      <c r="I525" s="357"/>
      <c r="J525" s="357"/>
      <c r="K525" s="357"/>
      <c r="L525" s="357"/>
      <c r="M525" s="358"/>
      <c r="P525" s="354">
        <v>518</v>
      </c>
      <c r="Q525" s="355"/>
      <c r="R525" s="349"/>
      <c r="S525" s="350"/>
      <c r="T525" s="350"/>
      <c r="U525" s="350"/>
      <c r="V525" s="350"/>
      <c r="W525" s="350"/>
      <c r="X525" s="350"/>
      <c r="Y525" s="350"/>
      <c r="Z525" s="350"/>
      <c r="AA525" s="350"/>
      <c r="AB525" s="350"/>
      <c r="AC525" s="350"/>
      <c r="AD525" s="350"/>
      <c r="AE525" s="350"/>
      <c r="AF525" s="350"/>
      <c r="AG525" s="350"/>
      <c r="AH525" s="350"/>
      <c r="AI525" s="350"/>
      <c r="AJ525" s="350"/>
      <c r="AK525" s="350"/>
      <c r="AL525" s="350"/>
      <c r="AM525" s="350"/>
      <c r="AN525" s="350"/>
      <c r="AO525" s="350"/>
      <c r="AP525" s="351"/>
    </row>
    <row r="526" spans="2:42" ht="24" customHeight="1">
      <c r="B526" s="359">
        <v>519</v>
      </c>
      <c r="C526" s="360"/>
      <c r="D526" s="356"/>
      <c r="E526" s="357"/>
      <c r="F526" s="357"/>
      <c r="G526" s="357"/>
      <c r="H526" s="357"/>
      <c r="I526" s="357"/>
      <c r="J526" s="357"/>
      <c r="K526" s="357"/>
      <c r="L526" s="357"/>
      <c r="M526" s="358"/>
      <c r="P526" s="354">
        <v>519</v>
      </c>
      <c r="Q526" s="355"/>
      <c r="R526" s="349"/>
      <c r="S526" s="350"/>
      <c r="T526" s="350"/>
      <c r="U526" s="350"/>
      <c r="V526" s="350"/>
      <c r="W526" s="350"/>
      <c r="X526" s="350"/>
      <c r="Y526" s="350"/>
      <c r="Z526" s="350"/>
      <c r="AA526" s="350"/>
      <c r="AB526" s="350"/>
      <c r="AC526" s="350"/>
      <c r="AD526" s="350"/>
      <c r="AE526" s="350"/>
      <c r="AF526" s="350"/>
      <c r="AG526" s="350"/>
      <c r="AH526" s="350"/>
      <c r="AI526" s="350"/>
      <c r="AJ526" s="350"/>
      <c r="AK526" s="350"/>
      <c r="AL526" s="350"/>
      <c r="AM526" s="350"/>
      <c r="AN526" s="350"/>
      <c r="AO526" s="350"/>
      <c r="AP526" s="351"/>
    </row>
    <row r="527" spans="2:42" ht="24" customHeight="1">
      <c r="B527" s="359">
        <v>520</v>
      </c>
      <c r="C527" s="360"/>
      <c r="D527" s="356"/>
      <c r="E527" s="357"/>
      <c r="F527" s="357"/>
      <c r="G527" s="357"/>
      <c r="H527" s="357"/>
      <c r="I527" s="357"/>
      <c r="J527" s="357"/>
      <c r="K527" s="357"/>
      <c r="L527" s="357"/>
      <c r="M527" s="358"/>
      <c r="P527" s="354">
        <v>520</v>
      </c>
      <c r="Q527" s="355"/>
      <c r="R527" s="349"/>
      <c r="S527" s="350"/>
      <c r="T527" s="350"/>
      <c r="U527" s="350"/>
      <c r="V527" s="350"/>
      <c r="W527" s="350"/>
      <c r="X527" s="350"/>
      <c r="Y527" s="350"/>
      <c r="Z527" s="350"/>
      <c r="AA527" s="350"/>
      <c r="AB527" s="350"/>
      <c r="AC527" s="350"/>
      <c r="AD527" s="350"/>
      <c r="AE527" s="350"/>
      <c r="AF527" s="350"/>
      <c r="AG527" s="350"/>
      <c r="AH527" s="350"/>
      <c r="AI527" s="350"/>
      <c r="AJ527" s="350"/>
      <c r="AK527" s="350"/>
      <c r="AL527" s="350"/>
      <c r="AM527" s="350"/>
      <c r="AN527" s="350"/>
      <c r="AO527" s="350"/>
      <c r="AP527" s="351"/>
    </row>
    <row r="528" spans="2:42" ht="24" customHeight="1">
      <c r="B528" s="359">
        <v>521</v>
      </c>
      <c r="C528" s="360"/>
      <c r="D528" s="356"/>
      <c r="E528" s="357"/>
      <c r="F528" s="357"/>
      <c r="G528" s="357"/>
      <c r="H528" s="357"/>
      <c r="I528" s="357"/>
      <c r="J528" s="357"/>
      <c r="K528" s="357"/>
      <c r="L528" s="357"/>
      <c r="M528" s="358"/>
      <c r="P528" s="354">
        <v>521</v>
      </c>
      <c r="Q528" s="355"/>
      <c r="R528" s="349"/>
      <c r="S528" s="350"/>
      <c r="T528" s="350"/>
      <c r="U528" s="350"/>
      <c r="V528" s="350"/>
      <c r="W528" s="350"/>
      <c r="X528" s="350"/>
      <c r="Y528" s="350"/>
      <c r="Z528" s="350"/>
      <c r="AA528" s="350"/>
      <c r="AB528" s="350"/>
      <c r="AC528" s="350"/>
      <c r="AD528" s="350"/>
      <c r="AE528" s="350"/>
      <c r="AF528" s="350"/>
      <c r="AG528" s="350"/>
      <c r="AH528" s="350"/>
      <c r="AI528" s="350"/>
      <c r="AJ528" s="350"/>
      <c r="AK528" s="350"/>
      <c r="AL528" s="350"/>
      <c r="AM528" s="350"/>
      <c r="AN528" s="350"/>
      <c r="AO528" s="350"/>
      <c r="AP528" s="351"/>
    </row>
    <row r="529" spans="2:42" ht="24" customHeight="1">
      <c r="B529" s="359">
        <v>522</v>
      </c>
      <c r="C529" s="360"/>
      <c r="D529" s="356"/>
      <c r="E529" s="357"/>
      <c r="F529" s="357"/>
      <c r="G529" s="357"/>
      <c r="H529" s="357"/>
      <c r="I529" s="357"/>
      <c r="J529" s="357"/>
      <c r="K529" s="357"/>
      <c r="L529" s="357"/>
      <c r="M529" s="358"/>
      <c r="P529" s="354">
        <v>522</v>
      </c>
      <c r="Q529" s="355"/>
      <c r="R529" s="349"/>
      <c r="S529" s="350"/>
      <c r="T529" s="350"/>
      <c r="U529" s="350"/>
      <c r="V529" s="350"/>
      <c r="W529" s="350"/>
      <c r="X529" s="350"/>
      <c r="Y529" s="350"/>
      <c r="Z529" s="350"/>
      <c r="AA529" s="350"/>
      <c r="AB529" s="350"/>
      <c r="AC529" s="350"/>
      <c r="AD529" s="350"/>
      <c r="AE529" s="350"/>
      <c r="AF529" s="350"/>
      <c r="AG529" s="350"/>
      <c r="AH529" s="350"/>
      <c r="AI529" s="350"/>
      <c r="AJ529" s="350"/>
      <c r="AK529" s="350"/>
      <c r="AL529" s="350"/>
      <c r="AM529" s="350"/>
      <c r="AN529" s="350"/>
      <c r="AO529" s="350"/>
      <c r="AP529" s="351"/>
    </row>
    <row r="530" spans="2:42" ht="24" customHeight="1">
      <c r="B530" s="359">
        <v>523</v>
      </c>
      <c r="C530" s="360"/>
      <c r="D530" s="356"/>
      <c r="E530" s="357"/>
      <c r="F530" s="357"/>
      <c r="G530" s="357"/>
      <c r="H530" s="357"/>
      <c r="I530" s="357"/>
      <c r="J530" s="357"/>
      <c r="K530" s="357"/>
      <c r="L530" s="357"/>
      <c r="M530" s="358"/>
      <c r="P530" s="354">
        <v>523</v>
      </c>
      <c r="Q530" s="355"/>
      <c r="R530" s="349"/>
      <c r="S530" s="350"/>
      <c r="T530" s="350"/>
      <c r="U530" s="350"/>
      <c r="V530" s="350"/>
      <c r="W530" s="350"/>
      <c r="X530" s="350"/>
      <c r="Y530" s="350"/>
      <c r="Z530" s="350"/>
      <c r="AA530" s="350"/>
      <c r="AB530" s="350"/>
      <c r="AC530" s="350"/>
      <c r="AD530" s="350"/>
      <c r="AE530" s="350"/>
      <c r="AF530" s="350"/>
      <c r="AG530" s="350"/>
      <c r="AH530" s="350"/>
      <c r="AI530" s="350"/>
      <c r="AJ530" s="350"/>
      <c r="AK530" s="350"/>
      <c r="AL530" s="350"/>
      <c r="AM530" s="350"/>
      <c r="AN530" s="350"/>
      <c r="AO530" s="350"/>
      <c r="AP530" s="351"/>
    </row>
    <row r="531" spans="2:42" ht="24" customHeight="1">
      <c r="B531" s="359">
        <v>524</v>
      </c>
      <c r="C531" s="360"/>
      <c r="D531" s="356"/>
      <c r="E531" s="357"/>
      <c r="F531" s="357"/>
      <c r="G531" s="357"/>
      <c r="H531" s="357"/>
      <c r="I531" s="357"/>
      <c r="J531" s="357"/>
      <c r="K531" s="357"/>
      <c r="L531" s="357"/>
      <c r="M531" s="358"/>
      <c r="P531" s="354">
        <v>524</v>
      </c>
      <c r="Q531" s="355"/>
      <c r="R531" s="349"/>
      <c r="S531" s="350"/>
      <c r="T531" s="350"/>
      <c r="U531" s="350"/>
      <c r="V531" s="350"/>
      <c r="W531" s="350"/>
      <c r="X531" s="350"/>
      <c r="Y531" s="350"/>
      <c r="Z531" s="350"/>
      <c r="AA531" s="350"/>
      <c r="AB531" s="350"/>
      <c r="AC531" s="350"/>
      <c r="AD531" s="350"/>
      <c r="AE531" s="350"/>
      <c r="AF531" s="350"/>
      <c r="AG531" s="350"/>
      <c r="AH531" s="350"/>
      <c r="AI531" s="350"/>
      <c r="AJ531" s="350"/>
      <c r="AK531" s="350"/>
      <c r="AL531" s="350"/>
      <c r="AM531" s="350"/>
      <c r="AN531" s="350"/>
      <c r="AO531" s="350"/>
      <c r="AP531" s="351"/>
    </row>
    <row r="532" spans="2:42" ht="24" customHeight="1">
      <c r="B532" s="359">
        <v>525</v>
      </c>
      <c r="C532" s="360"/>
      <c r="D532" s="356"/>
      <c r="E532" s="357"/>
      <c r="F532" s="357"/>
      <c r="G532" s="357"/>
      <c r="H532" s="357"/>
      <c r="I532" s="357"/>
      <c r="J532" s="357"/>
      <c r="K532" s="357"/>
      <c r="L532" s="357"/>
      <c r="M532" s="358"/>
      <c r="P532" s="354">
        <v>525</v>
      </c>
      <c r="Q532" s="355"/>
      <c r="R532" s="349"/>
      <c r="S532" s="350"/>
      <c r="T532" s="350"/>
      <c r="U532" s="350"/>
      <c r="V532" s="350"/>
      <c r="W532" s="350"/>
      <c r="X532" s="350"/>
      <c r="Y532" s="350"/>
      <c r="Z532" s="350"/>
      <c r="AA532" s="350"/>
      <c r="AB532" s="350"/>
      <c r="AC532" s="350"/>
      <c r="AD532" s="350"/>
      <c r="AE532" s="350"/>
      <c r="AF532" s="350"/>
      <c r="AG532" s="350"/>
      <c r="AH532" s="350"/>
      <c r="AI532" s="350"/>
      <c r="AJ532" s="350"/>
      <c r="AK532" s="350"/>
      <c r="AL532" s="350"/>
      <c r="AM532" s="350"/>
      <c r="AN532" s="350"/>
      <c r="AO532" s="350"/>
      <c r="AP532" s="351"/>
    </row>
    <row r="533" spans="2:42" ht="24" customHeight="1">
      <c r="B533" s="359">
        <v>526</v>
      </c>
      <c r="C533" s="360"/>
      <c r="D533" s="356"/>
      <c r="E533" s="357"/>
      <c r="F533" s="357"/>
      <c r="G533" s="357"/>
      <c r="H533" s="357"/>
      <c r="I533" s="357"/>
      <c r="J533" s="357"/>
      <c r="K533" s="357"/>
      <c r="L533" s="357"/>
      <c r="M533" s="358"/>
      <c r="P533" s="354">
        <v>526</v>
      </c>
      <c r="Q533" s="355"/>
      <c r="R533" s="349"/>
      <c r="S533" s="350"/>
      <c r="T533" s="350"/>
      <c r="U533" s="350"/>
      <c r="V533" s="350"/>
      <c r="W533" s="350"/>
      <c r="X533" s="350"/>
      <c r="Y533" s="350"/>
      <c r="Z533" s="350"/>
      <c r="AA533" s="350"/>
      <c r="AB533" s="350"/>
      <c r="AC533" s="350"/>
      <c r="AD533" s="350"/>
      <c r="AE533" s="350"/>
      <c r="AF533" s="350"/>
      <c r="AG533" s="350"/>
      <c r="AH533" s="350"/>
      <c r="AI533" s="350"/>
      <c r="AJ533" s="350"/>
      <c r="AK533" s="350"/>
      <c r="AL533" s="350"/>
      <c r="AM533" s="350"/>
      <c r="AN533" s="350"/>
      <c r="AO533" s="350"/>
      <c r="AP533" s="351"/>
    </row>
    <row r="534" spans="2:42" ht="24" customHeight="1">
      <c r="B534" s="359">
        <v>527</v>
      </c>
      <c r="C534" s="360"/>
      <c r="D534" s="356"/>
      <c r="E534" s="357"/>
      <c r="F534" s="357"/>
      <c r="G534" s="357"/>
      <c r="H534" s="357"/>
      <c r="I534" s="357"/>
      <c r="J534" s="357"/>
      <c r="K534" s="357"/>
      <c r="L534" s="357"/>
      <c r="M534" s="358"/>
      <c r="P534" s="354">
        <v>527</v>
      </c>
      <c r="Q534" s="355"/>
      <c r="R534" s="349"/>
      <c r="S534" s="350"/>
      <c r="T534" s="350"/>
      <c r="U534" s="350"/>
      <c r="V534" s="350"/>
      <c r="W534" s="350"/>
      <c r="X534" s="350"/>
      <c r="Y534" s="350"/>
      <c r="Z534" s="350"/>
      <c r="AA534" s="350"/>
      <c r="AB534" s="350"/>
      <c r="AC534" s="350"/>
      <c r="AD534" s="350"/>
      <c r="AE534" s="350"/>
      <c r="AF534" s="350"/>
      <c r="AG534" s="350"/>
      <c r="AH534" s="350"/>
      <c r="AI534" s="350"/>
      <c r="AJ534" s="350"/>
      <c r="AK534" s="350"/>
      <c r="AL534" s="350"/>
      <c r="AM534" s="350"/>
      <c r="AN534" s="350"/>
      <c r="AO534" s="350"/>
      <c r="AP534" s="351"/>
    </row>
    <row r="535" spans="2:42" ht="24" customHeight="1">
      <c r="B535" s="359">
        <v>528</v>
      </c>
      <c r="C535" s="360"/>
      <c r="D535" s="356"/>
      <c r="E535" s="357"/>
      <c r="F535" s="357"/>
      <c r="G535" s="357"/>
      <c r="H535" s="357"/>
      <c r="I535" s="357"/>
      <c r="J535" s="357"/>
      <c r="K535" s="357"/>
      <c r="L535" s="357"/>
      <c r="M535" s="358"/>
      <c r="P535" s="354">
        <v>528</v>
      </c>
      <c r="Q535" s="355"/>
      <c r="R535" s="349"/>
      <c r="S535" s="350"/>
      <c r="T535" s="350"/>
      <c r="U535" s="350"/>
      <c r="V535" s="350"/>
      <c r="W535" s="350"/>
      <c r="X535" s="350"/>
      <c r="Y535" s="350"/>
      <c r="Z535" s="350"/>
      <c r="AA535" s="350"/>
      <c r="AB535" s="350"/>
      <c r="AC535" s="350"/>
      <c r="AD535" s="350"/>
      <c r="AE535" s="350"/>
      <c r="AF535" s="350"/>
      <c r="AG535" s="350"/>
      <c r="AH535" s="350"/>
      <c r="AI535" s="350"/>
      <c r="AJ535" s="350"/>
      <c r="AK535" s="350"/>
      <c r="AL535" s="350"/>
      <c r="AM535" s="350"/>
      <c r="AN535" s="350"/>
      <c r="AO535" s="350"/>
      <c r="AP535" s="351"/>
    </row>
    <row r="536" spans="2:42" ht="24" customHeight="1">
      <c r="B536" s="359">
        <v>529</v>
      </c>
      <c r="C536" s="360"/>
      <c r="D536" s="356"/>
      <c r="E536" s="357"/>
      <c r="F536" s="357"/>
      <c r="G536" s="357"/>
      <c r="H536" s="357"/>
      <c r="I536" s="357"/>
      <c r="J536" s="357"/>
      <c r="K536" s="357"/>
      <c r="L536" s="357"/>
      <c r="M536" s="358"/>
      <c r="P536" s="354">
        <v>529</v>
      </c>
      <c r="Q536" s="355"/>
      <c r="R536" s="349"/>
      <c r="S536" s="350"/>
      <c r="T536" s="350"/>
      <c r="U536" s="350"/>
      <c r="V536" s="350"/>
      <c r="W536" s="350"/>
      <c r="X536" s="350"/>
      <c r="Y536" s="350"/>
      <c r="Z536" s="350"/>
      <c r="AA536" s="350"/>
      <c r="AB536" s="350"/>
      <c r="AC536" s="350"/>
      <c r="AD536" s="350"/>
      <c r="AE536" s="350"/>
      <c r="AF536" s="350"/>
      <c r="AG536" s="350"/>
      <c r="AH536" s="350"/>
      <c r="AI536" s="350"/>
      <c r="AJ536" s="350"/>
      <c r="AK536" s="350"/>
      <c r="AL536" s="350"/>
      <c r="AM536" s="350"/>
      <c r="AN536" s="350"/>
      <c r="AO536" s="350"/>
      <c r="AP536" s="351"/>
    </row>
    <row r="537" spans="2:42" ht="24" customHeight="1">
      <c r="B537" s="359">
        <v>530</v>
      </c>
      <c r="C537" s="360"/>
      <c r="D537" s="356"/>
      <c r="E537" s="357"/>
      <c r="F537" s="357"/>
      <c r="G537" s="357"/>
      <c r="H537" s="357"/>
      <c r="I537" s="357"/>
      <c r="J537" s="357"/>
      <c r="K537" s="357"/>
      <c r="L537" s="357"/>
      <c r="M537" s="358"/>
      <c r="P537" s="354">
        <v>530</v>
      </c>
      <c r="Q537" s="355"/>
      <c r="R537" s="349"/>
      <c r="S537" s="350"/>
      <c r="T537" s="350"/>
      <c r="U537" s="350"/>
      <c r="V537" s="350"/>
      <c r="W537" s="350"/>
      <c r="X537" s="350"/>
      <c r="Y537" s="350"/>
      <c r="Z537" s="350"/>
      <c r="AA537" s="350"/>
      <c r="AB537" s="350"/>
      <c r="AC537" s="350"/>
      <c r="AD537" s="350"/>
      <c r="AE537" s="350"/>
      <c r="AF537" s="350"/>
      <c r="AG537" s="350"/>
      <c r="AH537" s="350"/>
      <c r="AI537" s="350"/>
      <c r="AJ537" s="350"/>
      <c r="AK537" s="350"/>
      <c r="AL537" s="350"/>
      <c r="AM537" s="350"/>
      <c r="AN537" s="350"/>
      <c r="AO537" s="350"/>
      <c r="AP537" s="351"/>
    </row>
    <row r="538" spans="2:42" ht="24" customHeight="1">
      <c r="B538" s="359">
        <v>531</v>
      </c>
      <c r="C538" s="360"/>
      <c r="D538" s="356"/>
      <c r="E538" s="357"/>
      <c r="F538" s="357"/>
      <c r="G538" s="357"/>
      <c r="H538" s="357"/>
      <c r="I538" s="357"/>
      <c r="J538" s="357"/>
      <c r="K538" s="357"/>
      <c r="L538" s="357"/>
      <c r="M538" s="358"/>
      <c r="P538" s="354">
        <v>531</v>
      </c>
      <c r="Q538" s="355"/>
      <c r="R538" s="349"/>
      <c r="S538" s="350"/>
      <c r="T538" s="350"/>
      <c r="U538" s="350"/>
      <c r="V538" s="350"/>
      <c r="W538" s="350"/>
      <c r="X538" s="350"/>
      <c r="Y538" s="350"/>
      <c r="Z538" s="350"/>
      <c r="AA538" s="350"/>
      <c r="AB538" s="350"/>
      <c r="AC538" s="350"/>
      <c r="AD538" s="350"/>
      <c r="AE538" s="350"/>
      <c r="AF538" s="350"/>
      <c r="AG538" s="350"/>
      <c r="AH538" s="350"/>
      <c r="AI538" s="350"/>
      <c r="AJ538" s="350"/>
      <c r="AK538" s="350"/>
      <c r="AL538" s="350"/>
      <c r="AM538" s="350"/>
      <c r="AN538" s="350"/>
      <c r="AO538" s="350"/>
      <c r="AP538" s="351"/>
    </row>
    <row r="539" spans="2:42" ht="24" customHeight="1">
      <c r="B539" s="359">
        <v>532</v>
      </c>
      <c r="C539" s="360"/>
      <c r="D539" s="356"/>
      <c r="E539" s="357"/>
      <c r="F539" s="357"/>
      <c r="G539" s="357"/>
      <c r="H539" s="357"/>
      <c r="I539" s="357"/>
      <c r="J539" s="357"/>
      <c r="K539" s="357"/>
      <c r="L539" s="357"/>
      <c r="M539" s="358"/>
      <c r="P539" s="354">
        <v>532</v>
      </c>
      <c r="Q539" s="355"/>
      <c r="R539" s="349"/>
      <c r="S539" s="350"/>
      <c r="T539" s="350"/>
      <c r="U539" s="350"/>
      <c r="V539" s="350"/>
      <c r="W539" s="350"/>
      <c r="X539" s="350"/>
      <c r="Y539" s="350"/>
      <c r="Z539" s="350"/>
      <c r="AA539" s="350"/>
      <c r="AB539" s="350"/>
      <c r="AC539" s="350"/>
      <c r="AD539" s="350"/>
      <c r="AE539" s="350"/>
      <c r="AF539" s="350"/>
      <c r="AG539" s="350"/>
      <c r="AH539" s="350"/>
      <c r="AI539" s="350"/>
      <c r="AJ539" s="350"/>
      <c r="AK539" s="350"/>
      <c r="AL539" s="350"/>
      <c r="AM539" s="350"/>
      <c r="AN539" s="350"/>
      <c r="AO539" s="350"/>
      <c r="AP539" s="351"/>
    </row>
    <row r="540" spans="2:42" ht="24" customHeight="1">
      <c r="B540" s="359">
        <v>533</v>
      </c>
      <c r="C540" s="360"/>
      <c r="D540" s="356"/>
      <c r="E540" s="357"/>
      <c r="F540" s="357"/>
      <c r="G540" s="357"/>
      <c r="H540" s="357"/>
      <c r="I540" s="357"/>
      <c r="J540" s="357"/>
      <c r="K540" s="357"/>
      <c r="L540" s="357"/>
      <c r="M540" s="358"/>
      <c r="P540" s="354">
        <v>533</v>
      </c>
      <c r="Q540" s="355"/>
      <c r="R540" s="349"/>
      <c r="S540" s="350"/>
      <c r="T540" s="350"/>
      <c r="U540" s="350"/>
      <c r="V540" s="350"/>
      <c r="W540" s="350"/>
      <c r="X540" s="350"/>
      <c r="Y540" s="350"/>
      <c r="Z540" s="350"/>
      <c r="AA540" s="350"/>
      <c r="AB540" s="350"/>
      <c r="AC540" s="350"/>
      <c r="AD540" s="350"/>
      <c r="AE540" s="350"/>
      <c r="AF540" s="350"/>
      <c r="AG540" s="350"/>
      <c r="AH540" s="350"/>
      <c r="AI540" s="350"/>
      <c r="AJ540" s="350"/>
      <c r="AK540" s="350"/>
      <c r="AL540" s="350"/>
      <c r="AM540" s="350"/>
      <c r="AN540" s="350"/>
      <c r="AO540" s="350"/>
      <c r="AP540" s="351"/>
    </row>
    <row r="541" spans="2:42" ht="24" customHeight="1">
      <c r="B541" s="359">
        <v>534</v>
      </c>
      <c r="C541" s="360"/>
      <c r="D541" s="356"/>
      <c r="E541" s="357"/>
      <c r="F541" s="357"/>
      <c r="G541" s="357"/>
      <c r="H541" s="357"/>
      <c r="I541" s="357"/>
      <c r="J541" s="357"/>
      <c r="K541" s="357"/>
      <c r="L541" s="357"/>
      <c r="M541" s="358"/>
      <c r="P541" s="354">
        <v>534</v>
      </c>
      <c r="Q541" s="355"/>
      <c r="R541" s="349"/>
      <c r="S541" s="350"/>
      <c r="T541" s="350"/>
      <c r="U541" s="350"/>
      <c r="V541" s="350"/>
      <c r="W541" s="350"/>
      <c r="X541" s="350"/>
      <c r="Y541" s="350"/>
      <c r="Z541" s="350"/>
      <c r="AA541" s="350"/>
      <c r="AB541" s="350"/>
      <c r="AC541" s="350"/>
      <c r="AD541" s="350"/>
      <c r="AE541" s="350"/>
      <c r="AF541" s="350"/>
      <c r="AG541" s="350"/>
      <c r="AH541" s="350"/>
      <c r="AI541" s="350"/>
      <c r="AJ541" s="350"/>
      <c r="AK541" s="350"/>
      <c r="AL541" s="350"/>
      <c r="AM541" s="350"/>
      <c r="AN541" s="350"/>
      <c r="AO541" s="350"/>
      <c r="AP541" s="351"/>
    </row>
    <row r="542" spans="2:42" ht="24" customHeight="1">
      <c r="B542" s="359">
        <v>535</v>
      </c>
      <c r="C542" s="360"/>
      <c r="D542" s="356"/>
      <c r="E542" s="357"/>
      <c r="F542" s="357"/>
      <c r="G542" s="357"/>
      <c r="H542" s="357"/>
      <c r="I542" s="357"/>
      <c r="J542" s="357"/>
      <c r="K542" s="357"/>
      <c r="L542" s="357"/>
      <c r="M542" s="358"/>
      <c r="P542" s="354">
        <v>535</v>
      </c>
      <c r="Q542" s="355"/>
      <c r="R542" s="349"/>
      <c r="S542" s="350"/>
      <c r="T542" s="350"/>
      <c r="U542" s="350"/>
      <c r="V542" s="350"/>
      <c r="W542" s="350"/>
      <c r="X542" s="350"/>
      <c r="Y542" s="350"/>
      <c r="Z542" s="350"/>
      <c r="AA542" s="350"/>
      <c r="AB542" s="350"/>
      <c r="AC542" s="350"/>
      <c r="AD542" s="350"/>
      <c r="AE542" s="350"/>
      <c r="AF542" s="350"/>
      <c r="AG542" s="350"/>
      <c r="AH542" s="350"/>
      <c r="AI542" s="350"/>
      <c r="AJ542" s="350"/>
      <c r="AK542" s="350"/>
      <c r="AL542" s="350"/>
      <c r="AM542" s="350"/>
      <c r="AN542" s="350"/>
      <c r="AO542" s="350"/>
      <c r="AP542" s="351"/>
    </row>
    <row r="543" spans="2:42" ht="24" customHeight="1">
      <c r="B543" s="359">
        <v>536</v>
      </c>
      <c r="C543" s="360"/>
      <c r="D543" s="356"/>
      <c r="E543" s="357"/>
      <c r="F543" s="357"/>
      <c r="G543" s="357"/>
      <c r="H543" s="357"/>
      <c r="I543" s="357"/>
      <c r="J543" s="357"/>
      <c r="K543" s="357"/>
      <c r="L543" s="357"/>
      <c r="M543" s="358"/>
      <c r="P543" s="354">
        <v>536</v>
      </c>
      <c r="Q543" s="355"/>
      <c r="R543" s="349"/>
      <c r="S543" s="350"/>
      <c r="T543" s="350"/>
      <c r="U543" s="350"/>
      <c r="V543" s="350"/>
      <c r="W543" s="350"/>
      <c r="X543" s="350"/>
      <c r="Y543" s="350"/>
      <c r="Z543" s="350"/>
      <c r="AA543" s="350"/>
      <c r="AB543" s="350"/>
      <c r="AC543" s="350"/>
      <c r="AD543" s="350"/>
      <c r="AE543" s="350"/>
      <c r="AF543" s="350"/>
      <c r="AG543" s="350"/>
      <c r="AH543" s="350"/>
      <c r="AI543" s="350"/>
      <c r="AJ543" s="350"/>
      <c r="AK543" s="350"/>
      <c r="AL543" s="350"/>
      <c r="AM543" s="350"/>
      <c r="AN543" s="350"/>
      <c r="AO543" s="350"/>
      <c r="AP543" s="351"/>
    </row>
    <row r="544" spans="2:42" ht="24" customHeight="1">
      <c r="B544" s="359">
        <v>537</v>
      </c>
      <c r="C544" s="360"/>
      <c r="D544" s="356"/>
      <c r="E544" s="357"/>
      <c r="F544" s="357"/>
      <c r="G544" s="357"/>
      <c r="H544" s="357"/>
      <c r="I544" s="357"/>
      <c r="J544" s="357"/>
      <c r="K544" s="357"/>
      <c r="L544" s="357"/>
      <c r="M544" s="358"/>
      <c r="P544" s="354">
        <v>537</v>
      </c>
      <c r="Q544" s="355"/>
      <c r="R544" s="349"/>
      <c r="S544" s="350"/>
      <c r="T544" s="350"/>
      <c r="U544" s="350"/>
      <c r="V544" s="350"/>
      <c r="W544" s="350"/>
      <c r="X544" s="350"/>
      <c r="Y544" s="350"/>
      <c r="Z544" s="350"/>
      <c r="AA544" s="350"/>
      <c r="AB544" s="350"/>
      <c r="AC544" s="350"/>
      <c r="AD544" s="350"/>
      <c r="AE544" s="350"/>
      <c r="AF544" s="350"/>
      <c r="AG544" s="350"/>
      <c r="AH544" s="350"/>
      <c r="AI544" s="350"/>
      <c r="AJ544" s="350"/>
      <c r="AK544" s="350"/>
      <c r="AL544" s="350"/>
      <c r="AM544" s="350"/>
      <c r="AN544" s="350"/>
      <c r="AO544" s="350"/>
      <c r="AP544" s="351"/>
    </row>
    <row r="545" spans="2:42" ht="24" customHeight="1">
      <c r="B545" s="359">
        <v>538</v>
      </c>
      <c r="C545" s="360"/>
      <c r="D545" s="356"/>
      <c r="E545" s="357"/>
      <c r="F545" s="357"/>
      <c r="G545" s="357"/>
      <c r="H545" s="357"/>
      <c r="I545" s="357"/>
      <c r="J545" s="357"/>
      <c r="K545" s="357"/>
      <c r="L545" s="357"/>
      <c r="M545" s="358"/>
      <c r="P545" s="354">
        <v>538</v>
      </c>
      <c r="Q545" s="355"/>
      <c r="R545" s="349"/>
      <c r="S545" s="350"/>
      <c r="T545" s="350"/>
      <c r="U545" s="350"/>
      <c r="V545" s="350"/>
      <c r="W545" s="350"/>
      <c r="X545" s="350"/>
      <c r="Y545" s="350"/>
      <c r="Z545" s="350"/>
      <c r="AA545" s="350"/>
      <c r="AB545" s="350"/>
      <c r="AC545" s="350"/>
      <c r="AD545" s="350"/>
      <c r="AE545" s="350"/>
      <c r="AF545" s="350"/>
      <c r="AG545" s="350"/>
      <c r="AH545" s="350"/>
      <c r="AI545" s="350"/>
      <c r="AJ545" s="350"/>
      <c r="AK545" s="350"/>
      <c r="AL545" s="350"/>
      <c r="AM545" s="350"/>
      <c r="AN545" s="350"/>
      <c r="AO545" s="350"/>
      <c r="AP545" s="351"/>
    </row>
    <row r="546" spans="2:42" ht="24" customHeight="1">
      <c r="B546" s="359">
        <v>539</v>
      </c>
      <c r="C546" s="360"/>
      <c r="D546" s="356"/>
      <c r="E546" s="357"/>
      <c r="F546" s="357"/>
      <c r="G546" s="357"/>
      <c r="H546" s="357"/>
      <c r="I546" s="357"/>
      <c r="J546" s="357"/>
      <c r="K546" s="357"/>
      <c r="L546" s="357"/>
      <c r="M546" s="358"/>
      <c r="P546" s="354">
        <v>539</v>
      </c>
      <c r="Q546" s="355"/>
      <c r="R546" s="349"/>
      <c r="S546" s="350"/>
      <c r="T546" s="350"/>
      <c r="U546" s="350"/>
      <c r="V546" s="350"/>
      <c r="W546" s="350"/>
      <c r="X546" s="350"/>
      <c r="Y546" s="350"/>
      <c r="Z546" s="350"/>
      <c r="AA546" s="350"/>
      <c r="AB546" s="350"/>
      <c r="AC546" s="350"/>
      <c r="AD546" s="350"/>
      <c r="AE546" s="350"/>
      <c r="AF546" s="350"/>
      <c r="AG546" s="350"/>
      <c r="AH546" s="350"/>
      <c r="AI546" s="350"/>
      <c r="AJ546" s="350"/>
      <c r="AK546" s="350"/>
      <c r="AL546" s="350"/>
      <c r="AM546" s="350"/>
      <c r="AN546" s="350"/>
      <c r="AO546" s="350"/>
      <c r="AP546" s="351"/>
    </row>
    <row r="547" spans="2:42" ht="24" customHeight="1">
      <c r="B547" s="359">
        <v>540</v>
      </c>
      <c r="C547" s="360"/>
      <c r="D547" s="356"/>
      <c r="E547" s="357"/>
      <c r="F547" s="357"/>
      <c r="G547" s="357"/>
      <c r="H547" s="357"/>
      <c r="I547" s="357"/>
      <c r="J547" s="357"/>
      <c r="K547" s="357"/>
      <c r="L547" s="357"/>
      <c r="M547" s="358"/>
      <c r="P547" s="354">
        <v>540</v>
      </c>
      <c r="Q547" s="355"/>
      <c r="R547" s="349"/>
      <c r="S547" s="350"/>
      <c r="T547" s="350"/>
      <c r="U547" s="350"/>
      <c r="V547" s="350"/>
      <c r="W547" s="350"/>
      <c r="X547" s="350"/>
      <c r="Y547" s="350"/>
      <c r="Z547" s="350"/>
      <c r="AA547" s="350"/>
      <c r="AB547" s="350"/>
      <c r="AC547" s="350"/>
      <c r="AD547" s="350"/>
      <c r="AE547" s="350"/>
      <c r="AF547" s="350"/>
      <c r="AG547" s="350"/>
      <c r="AH547" s="350"/>
      <c r="AI547" s="350"/>
      <c r="AJ547" s="350"/>
      <c r="AK547" s="350"/>
      <c r="AL547" s="350"/>
      <c r="AM547" s="350"/>
      <c r="AN547" s="350"/>
      <c r="AO547" s="350"/>
      <c r="AP547" s="351"/>
    </row>
    <row r="548" spans="2:42" ht="24" customHeight="1">
      <c r="B548" s="359">
        <v>541</v>
      </c>
      <c r="C548" s="360"/>
      <c r="D548" s="356"/>
      <c r="E548" s="357"/>
      <c r="F548" s="357"/>
      <c r="G548" s="357"/>
      <c r="H548" s="357"/>
      <c r="I548" s="357"/>
      <c r="J548" s="357"/>
      <c r="K548" s="357"/>
      <c r="L548" s="357"/>
      <c r="M548" s="358"/>
      <c r="P548" s="354">
        <v>541</v>
      </c>
      <c r="Q548" s="355"/>
      <c r="R548" s="349"/>
      <c r="S548" s="350"/>
      <c r="T548" s="350"/>
      <c r="U548" s="350"/>
      <c r="V548" s="350"/>
      <c r="W548" s="350"/>
      <c r="X548" s="350"/>
      <c r="Y548" s="350"/>
      <c r="Z548" s="350"/>
      <c r="AA548" s="350"/>
      <c r="AB548" s="350"/>
      <c r="AC548" s="350"/>
      <c r="AD548" s="350"/>
      <c r="AE548" s="350"/>
      <c r="AF548" s="350"/>
      <c r="AG548" s="350"/>
      <c r="AH548" s="350"/>
      <c r="AI548" s="350"/>
      <c r="AJ548" s="350"/>
      <c r="AK548" s="350"/>
      <c r="AL548" s="350"/>
      <c r="AM548" s="350"/>
      <c r="AN548" s="350"/>
      <c r="AO548" s="350"/>
      <c r="AP548" s="351"/>
    </row>
    <row r="549" spans="2:42" ht="24" customHeight="1">
      <c r="B549" s="359">
        <v>542</v>
      </c>
      <c r="C549" s="360"/>
      <c r="D549" s="356"/>
      <c r="E549" s="357"/>
      <c r="F549" s="357"/>
      <c r="G549" s="357"/>
      <c r="H549" s="357"/>
      <c r="I549" s="357"/>
      <c r="J549" s="357"/>
      <c r="K549" s="357"/>
      <c r="L549" s="357"/>
      <c r="M549" s="358"/>
      <c r="P549" s="354">
        <v>542</v>
      </c>
      <c r="Q549" s="355"/>
      <c r="R549" s="349"/>
      <c r="S549" s="350"/>
      <c r="T549" s="350"/>
      <c r="U549" s="350"/>
      <c r="V549" s="350"/>
      <c r="W549" s="350"/>
      <c r="X549" s="350"/>
      <c r="Y549" s="350"/>
      <c r="Z549" s="350"/>
      <c r="AA549" s="350"/>
      <c r="AB549" s="350"/>
      <c r="AC549" s="350"/>
      <c r="AD549" s="350"/>
      <c r="AE549" s="350"/>
      <c r="AF549" s="350"/>
      <c r="AG549" s="350"/>
      <c r="AH549" s="350"/>
      <c r="AI549" s="350"/>
      <c r="AJ549" s="350"/>
      <c r="AK549" s="350"/>
      <c r="AL549" s="350"/>
      <c r="AM549" s="350"/>
      <c r="AN549" s="350"/>
      <c r="AO549" s="350"/>
      <c r="AP549" s="351"/>
    </row>
    <row r="550" spans="2:42" ht="24" customHeight="1">
      <c r="B550" s="359">
        <v>543</v>
      </c>
      <c r="C550" s="360"/>
      <c r="D550" s="356"/>
      <c r="E550" s="357"/>
      <c r="F550" s="357"/>
      <c r="G550" s="357"/>
      <c r="H550" s="357"/>
      <c r="I550" s="357"/>
      <c r="J550" s="357"/>
      <c r="K550" s="357"/>
      <c r="L550" s="357"/>
      <c r="M550" s="358"/>
      <c r="P550" s="354">
        <v>543</v>
      </c>
      <c r="Q550" s="355"/>
      <c r="R550" s="349"/>
      <c r="S550" s="350"/>
      <c r="T550" s="350"/>
      <c r="U550" s="350"/>
      <c r="V550" s="350"/>
      <c r="W550" s="350"/>
      <c r="X550" s="350"/>
      <c r="Y550" s="350"/>
      <c r="Z550" s="350"/>
      <c r="AA550" s="350"/>
      <c r="AB550" s="350"/>
      <c r="AC550" s="350"/>
      <c r="AD550" s="350"/>
      <c r="AE550" s="350"/>
      <c r="AF550" s="350"/>
      <c r="AG550" s="350"/>
      <c r="AH550" s="350"/>
      <c r="AI550" s="350"/>
      <c r="AJ550" s="350"/>
      <c r="AK550" s="350"/>
      <c r="AL550" s="350"/>
      <c r="AM550" s="350"/>
      <c r="AN550" s="350"/>
      <c r="AO550" s="350"/>
      <c r="AP550" s="351"/>
    </row>
    <row r="551" spans="2:42" ht="24" customHeight="1">
      <c r="B551" s="359">
        <v>544</v>
      </c>
      <c r="C551" s="360"/>
      <c r="D551" s="356"/>
      <c r="E551" s="357"/>
      <c r="F551" s="357"/>
      <c r="G551" s="357"/>
      <c r="H551" s="357"/>
      <c r="I551" s="357"/>
      <c r="J551" s="357"/>
      <c r="K551" s="357"/>
      <c r="L551" s="357"/>
      <c r="M551" s="358"/>
      <c r="P551" s="354">
        <v>544</v>
      </c>
      <c r="Q551" s="355"/>
      <c r="R551" s="349"/>
      <c r="S551" s="350"/>
      <c r="T551" s="350"/>
      <c r="U551" s="350"/>
      <c r="V551" s="350"/>
      <c r="W551" s="350"/>
      <c r="X551" s="350"/>
      <c r="Y551" s="350"/>
      <c r="Z551" s="350"/>
      <c r="AA551" s="350"/>
      <c r="AB551" s="350"/>
      <c r="AC551" s="350"/>
      <c r="AD551" s="350"/>
      <c r="AE551" s="350"/>
      <c r="AF551" s="350"/>
      <c r="AG551" s="350"/>
      <c r="AH551" s="350"/>
      <c r="AI551" s="350"/>
      <c r="AJ551" s="350"/>
      <c r="AK551" s="350"/>
      <c r="AL551" s="350"/>
      <c r="AM551" s="350"/>
      <c r="AN551" s="350"/>
      <c r="AO551" s="350"/>
      <c r="AP551" s="351"/>
    </row>
    <row r="552" spans="2:42" ht="24" customHeight="1">
      <c r="B552" s="359">
        <v>545</v>
      </c>
      <c r="C552" s="360"/>
      <c r="D552" s="356"/>
      <c r="E552" s="357"/>
      <c r="F552" s="357"/>
      <c r="G552" s="357"/>
      <c r="H552" s="357"/>
      <c r="I552" s="357"/>
      <c r="J552" s="357"/>
      <c r="K552" s="357"/>
      <c r="L552" s="357"/>
      <c r="M552" s="358"/>
      <c r="P552" s="354">
        <v>545</v>
      </c>
      <c r="Q552" s="355"/>
      <c r="R552" s="349"/>
      <c r="S552" s="350"/>
      <c r="T552" s="350"/>
      <c r="U552" s="350"/>
      <c r="V552" s="350"/>
      <c r="W552" s="350"/>
      <c r="X552" s="350"/>
      <c r="Y552" s="350"/>
      <c r="Z552" s="350"/>
      <c r="AA552" s="350"/>
      <c r="AB552" s="350"/>
      <c r="AC552" s="350"/>
      <c r="AD552" s="350"/>
      <c r="AE552" s="350"/>
      <c r="AF552" s="350"/>
      <c r="AG552" s="350"/>
      <c r="AH552" s="350"/>
      <c r="AI552" s="350"/>
      <c r="AJ552" s="350"/>
      <c r="AK552" s="350"/>
      <c r="AL552" s="350"/>
      <c r="AM552" s="350"/>
      <c r="AN552" s="350"/>
      <c r="AO552" s="350"/>
      <c r="AP552" s="351"/>
    </row>
    <row r="553" spans="2:42" ht="24" customHeight="1">
      <c r="B553" s="359">
        <v>546</v>
      </c>
      <c r="C553" s="360"/>
      <c r="D553" s="356"/>
      <c r="E553" s="357"/>
      <c r="F553" s="357"/>
      <c r="G553" s="357"/>
      <c r="H553" s="357"/>
      <c r="I553" s="357"/>
      <c r="J553" s="357"/>
      <c r="K553" s="357"/>
      <c r="L553" s="357"/>
      <c r="M553" s="358"/>
      <c r="P553" s="354">
        <v>546</v>
      </c>
      <c r="Q553" s="355"/>
      <c r="R553" s="349"/>
      <c r="S553" s="350"/>
      <c r="T553" s="350"/>
      <c r="U553" s="350"/>
      <c r="V553" s="350"/>
      <c r="W553" s="350"/>
      <c r="X553" s="350"/>
      <c r="Y553" s="350"/>
      <c r="Z553" s="350"/>
      <c r="AA553" s="350"/>
      <c r="AB553" s="350"/>
      <c r="AC553" s="350"/>
      <c r="AD553" s="350"/>
      <c r="AE553" s="350"/>
      <c r="AF553" s="350"/>
      <c r="AG553" s="350"/>
      <c r="AH553" s="350"/>
      <c r="AI553" s="350"/>
      <c r="AJ553" s="350"/>
      <c r="AK553" s="350"/>
      <c r="AL553" s="350"/>
      <c r="AM553" s="350"/>
      <c r="AN553" s="350"/>
      <c r="AO553" s="350"/>
      <c r="AP553" s="351"/>
    </row>
    <row r="554" spans="2:42" ht="24" customHeight="1">
      <c r="B554" s="359">
        <v>547</v>
      </c>
      <c r="C554" s="360"/>
      <c r="D554" s="356"/>
      <c r="E554" s="357"/>
      <c r="F554" s="357"/>
      <c r="G554" s="357"/>
      <c r="H554" s="357"/>
      <c r="I554" s="357"/>
      <c r="J554" s="357"/>
      <c r="K554" s="357"/>
      <c r="L554" s="357"/>
      <c r="M554" s="358"/>
      <c r="P554" s="354">
        <v>547</v>
      </c>
      <c r="Q554" s="355"/>
      <c r="R554" s="349"/>
      <c r="S554" s="350"/>
      <c r="T554" s="350"/>
      <c r="U554" s="350"/>
      <c r="V554" s="350"/>
      <c r="W554" s="350"/>
      <c r="X554" s="350"/>
      <c r="Y554" s="350"/>
      <c r="Z554" s="350"/>
      <c r="AA554" s="350"/>
      <c r="AB554" s="350"/>
      <c r="AC554" s="350"/>
      <c r="AD554" s="350"/>
      <c r="AE554" s="350"/>
      <c r="AF554" s="350"/>
      <c r="AG554" s="350"/>
      <c r="AH554" s="350"/>
      <c r="AI554" s="350"/>
      <c r="AJ554" s="350"/>
      <c r="AK554" s="350"/>
      <c r="AL554" s="350"/>
      <c r="AM554" s="350"/>
      <c r="AN554" s="350"/>
      <c r="AO554" s="350"/>
      <c r="AP554" s="351"/>
    </row>
    <row r="555" spans="2:42" ht="24" customHeight="1">
      <c r="B555" s="359">
        <v>548</v>
      </c>
      <c r="C555" s="360"/>
      <c r="D555" s="356"/>
      <c r="E555" s="357"/>
      <c r="F555" s="357"/>
      <c r="G555" s="357"/>
      <c r="H555" s="357"/>
      <c r="I555" s="357"/>
      <c r="J555" s="357"/>
      <c r="K555" s="357"/>
      <c r="L555" s="357"/>
      <c r="M555" s="358"/>
      <c r="P555" s="354">
        <v>548</v>
      </c>
      <c r="Q555" s="355"/>
      <c r="R555" s="349"/>
      <c r="S555" s="350"/>
      <c r="T555" s="350"/>
      <c r="U555" s="350"/>
      <c r="V555" s="350"/>
      <c r="W555" s="350"/>
      <c r="X555" s="350"/>
      <c r="Y555" s="350"/>
      <c r="Z555" s="350"/>
      <c r="AA555" s="350"/>
      <c r="AB555" s="350"/>
      <c r="AC555" s="350"/>
      <c r="AD555" s="350"/>
      <c r="AE555" s="350"/>
      <c r="AF555" s="350"/>
      <c r="AG555" s="350"/>
      <c r="AH555" s="350"/>
      <c r="AI555" s="350"/>
      <c r="AJ555" s="350"/>
      <c r="AK555" s="350"/>
      <c r="AL555" s="350"/>
      <c r="AM555" s="350"/>
      <c r="AN555" s="350"/>
      <c r="AO555" s="350"/>
      <c r="AP555" s="351"/>
    </row>
    <row r="556" spans="2:42" ht="24" customHeight="1">
      <c r="B556" s="359">
        <v>549</v>
      </c>
      <c r="C556" s="360"/>
      <c r="D556" s="356"/>
      <c r="E556" s="357"/>
      <c r="F556" s="357"/>
      <c r="G556" s="357"/>
      <c r="H556" s="357"/>
      <c r="I556" s="357"/>
      <c r="J556" s="357"/>
      <c r="K556" s="357"/>
      <c r="L556" s="357"/>
      <c r="M556" s="358"/>
      <c r="P556" s="354">
        <v>549</v>
      </c>
      <c r="Q556" s="355"/>
      <c r="R556" s="349"/>
      <c r="S556" s="350"/>
      <c r="T556" s="350"/>
      <c r="U556" s="350"/>
      <c r="V556" s="350"/>
      <c r="W556" s="350"/>
      <c r="X556" s="350"/>
      <c r="Y556" s="350"/>
      <c r="Z556" s="350"/>
      <c r="AA556" s="350"/>
      <c r="AB556" s="350"/>
      <c r="AC556" s="350"/>
      <c r="AD556" s="350"/>
      <c r="AE556" s="350"/>
      <c r="AF556" s="350"/>
      <c r="AG556" s="350"/>
      <c r="AH556" s="350"/>
      <c r="AI556" s="350"/>
      <c r="AJ556" s="350"/>
      <c r="AK556" s="350"/>
      <c r="AL556" s="350"/>
      <c r="AM556" s="350"/>
      <c r="AN556" s="350"/>
      <c r="AO556" s="350"/>
      <c r="AP556" s="351"/>
    </row>
    <row r="557" spans="2:42" ht="24" customHeight="1">
      <c r="B557" s="359">
        <v>550</v>
      </c>
      <c r="C557" s="360"/>
      <c r="D557" s="356"/>
      <c r="E557" s="357"/>
      <c r="F557" s="357"/>
      <c r="G557" s="357"/>
      <c r="H557" s="357"/>
      <c r="I557" s="357"/>
      <c r="J557" s="357"/>
      <c r="K557" s="357"/>
      <c r="L557" s="357"/>
      <c r="M557" s="358"/>
      <c r="P557" s="354">
        <v>550</v>
      </c>
      <c r="Q557" s="355"/>
      <c r="R557" s="349"/>
      <c r="S557" s="350"/>
      <c r="T557" s="350"/>
      <c r="U557" s="350"/>
      <c r="V557" s="350"/>
      <c r="W557" s="350"/>
      <c r="X557" s="350"/>
      <c r="Y557" s="350"/>
      <c r="Z557" s="350"/>
      <c r="AA557" s="350"/>
      <c r="AB557" s="350"/>
      <c r="AC557" s="350"/>
      <c r="AD557" s="350"/>
      <c r="AE557" s="350"/>
      <c r="AF557" s="350"/>
      <c r="AG557" s="350"/>
      <c r="AH557" s="350"/>
      <c r="AI557" s="350"/>
      <c r="AJ557" s="350"/>
      <c r="AK557" s="350"/>
      <c r="AL557" s="350"/>
      <c r="AM557" s="350"/>
      <c r="AN557" s="350"/>
      <c r="AO557" s="350"/>
      <c r="AP557" s="351"/>
    </row>
    <row r="558" spans="2:42" ht="24" customHeight="1">
      <c r="B558" s="359">
        <v>551</v>
      </c>
      <c r="C558" s="360"/>
      <c r="D558" s="356"/>
      <c r="E558" s="357"/>
      <c r="F558" s="357"/>
      <c r="G558" s="357"/>
      <c r="H558" s="357"/>
      <c r="I558" s="357"/>
      <c r="J558" s="357"/>
      <c r="K558" s="357"/>
      <c r="L558" s="357"/>
      <c r="M558" s="358"/>
      <c r="P558" s="354">
        <v>551</v>
      </c>
      <c r="Q558" s="355"/>
      <c r="R558" s="349"/>
      <c r="S558" s="350"/>
      <c r="T558" s="350"/>
      <c r="U558" s="350"/>
      <c r="V558" s="350"/>
      <c r="W558" s="350"/>
      <c r="X558" s="350"/>
      <c r="Y558" s="350"/>
      <c r="Z558" s="350"/>
      <c r="AA558" s="350"/>
      <c r="AB558" s="350"/>
      <c r="AC558" s="350"/>
      <c r="AD558" s="350"/>
      <c r="AE558" s="350"/>
      <c r="AF558" s="350"/>
      <c r="AG558" s="350"/>
      <c r="AH558" s="350"/>
      <c r="AI558" s="350"/>
      <c r="AJ558" s="350"/>
      <c r="AK558" s="350"/>
      <c r="AL558" s="350"/>
      <c r="AM558" s="350"/>
      <c r="AN558" s="350"/>
      <c r="AO558" s="350"/>
      <c r="AP558" s="351"/>
    </row>
    <row r="559" spans="2:42" ht="24" customHeight="1">
      <c r="B559" s="359">
        <v>552</v>
      </c>
      <c r="C559" s="360"/>
      <c r="D559" s="356"/>
      <c r="E559" s="357"/>
      <c r="F559" s="357"/>
      <c r="G559" s="357"/>
      <c r="H559" s="357"/>
      <c r="I559" s="357"/>
      <c r="J559" s="357"/>
      <c r="K559" s="357"/>
      <c r="L559" s="357"/>
      <c r="M559" s="358"/>
      <c r="P559" s="354">
        <v>552</v>
      </c>
      <c r="Q559" s="355"/>
      <c r="R559" s="349"/>
      <c r="S559" s="350"/>
      <c r="T559" s="350"/>
      <c r="U559" s="350"/>
      <c r="V559" s="350"/>
      <c r="W559" s="350"/>
      <c r="X559" s="350"/>
      <c r="Y559" s="350"/>
      <c r="Z559" s="350"/>
      <c r="AA559" s="350"/>
      <c r="AB559" s="350"/>
      <c r="AC559" s="350"/>
      <c r="AD559" s="350"/>
      <c r="AE559" s="350"/>
      <c r="AF559" s="350"/>
      <c r="AG559" s="350"/>
      <c r="AH559" s="350"/>
      <c r="AI559" s="350"/>
      <c r="AJ559" s="350"/>
      <c r="AK559" s="350"/>
      <c r="AL559" s="350"/>
      <c r="AM559" s="350"/>
      <c r="AN559" s="350"/>
      <c r="AO559" s="350"/>
      <c r="AP559" s="351"/>
    </row>
    <row r="560" spans="2:42" ht="24" customHeight="1">
      <c r="B560" s="359">
        <v>553</v>
      </c>
      <c r="C560" s="360"/>
      <c r="D560" s="356"/>
      <c r="E560" s="357"/>
      <c r="F560" s="357"/>
      <c r="G560" s="357"/>
      <c r="H560" s="357"/>
      <c r="I560" s="357"/>
      <c r="J560" s="357"/>
      <c r="K560" s="357"/>
      <c r="L560" s="357"/>
      <c r="M560" s="358"/>
      <c r="P560" s="354">
        <v>553</v>
      </c>
      <c r="Q560" s="355"/>
      <c r="R560" s="349"/>
      <c r="S560" s="350"/>
      <c r="T560" s="350"/>
      <c r="U560" s="350"/>
      <c r="V560" s="350"/>
      <c r="W560" s="350"/>
      <c r="X560" s="350"/>
      <c r="Y560" s="350"/>
      <c r="Z560" s="350"/>
      <c r="AA560" s="350"/>
      <c r="AB560" s="350"/>
      <c r="AC560" s="350"/>
      <c r="AD560" s="350"/>
      <c r="AE560" s="350"/>
      <c r="AF560" s="350"/>
      <c r="AG560" s="350"/>
      <c r="AH560" s="350"/>
      <c r="AI560" s="350"/>
      <c r="AJ560" s="350"/>
      <c r="AK560" s="350"/>
      <c r="AL560" s="350"/>
      <c r="AM560" s="350"/>
      <c r="AN560" s="350"/>
      <c r="AO560" s="350"/>
      <c r="AP560" s="351"/>
    </row>
    <row r="561" spans="2:42" ht="24" customHeight="1">
      <c r="B561" s="359">
        <v>554</v>
      </c>
      <c r="C561" s="360"/>
      <c r="D561" s="356"/>
      <c r="E561" s="357"/>
      <c r="F561" s="357"/>
      <c r="G561" s="357"/>
      <c r="H561" s="357"/>
      <c r="I561" s="357"/>
      <c r="J561" s="357"/>
      <c r="K561" s="357"/>
      <c r="L561" s="357"/>
      <c r="M561" s="358"/>
      <c r="P561" s="354">
        <v>554</v>
      </c>
      <c r="Q561" s="355"/>
      <c r="R561" s="349"/>
      <c r="S561" s="350"/>
      <c r="T561" s="350"/>
      <c r="U561" s="350"/>
      <c r="V561" s="350"/>
      <c r="W561" s="350"/>
      <c r="X561" s="350"/>
      <c r="Y561" s="350"/>
      <c r="Z561" s="350"/>
      <c r="AA561" s="350"/>
      <c r="AB561" s="350"/>
      <c r="AC561" s="350"/>
      <c r="AD561" s="350"/>
      <c r="AE561" s="350"/>
      <c r="AF561" s="350"/>
      <c r="AG561" s="350"/>
      <c r="AH561" s="350"/>
      <c r="AI561" s="350"/>
      <c r="AJ561" s="350"/>
      <c r="AK561" s="350"/>
      <c r="AL561" s="350"/>
      <c r="AM561" s="350"/>
      <c r="AN561" s="350"/>
      <c r="AO561" s="350"/>
      <c r="AP561" s="351"/>
    </row>
    <row r="562" spans="2:42" ht="24" customHeight="1">
      <c r="B562" s="359">
        <v>555</v>
      </c>
      <c r="C562" s="360"/>
      <c r="D562" s="356"/>
      <c r="E562" s="357"/>
      <c r="F562" s="357"/>
      <c r="G562" s="357"/>
      <c r="H562" s="357"/>
      <c r="I562" s="357"/>
      <c r="J562" s="357"/>
      <c r="K562" s="357"/>
      <c r="L562" s="357"/>
      <c r="M562" s="358"/>
      <c r="P562" s="354">
        <v>555</v>
      </c>
      <c r="Q562" s="355"/>
      <c r="R562" s="349"/>
      <c r="S562" s="350"/>
      <c r="T562" s="350"/>
      <c r="U562" s="350"/>
      <c r="V562" s="350"/>
      <c r="W562" s="350"/>
      <c r="X562" s="350"/>
      <c r="Y562" s="350"/>
      <c r="Z562" s="350"/>
      <c r="AA562" s="350"/>
      <c r="AB562" s="350"/>
      <c r="AC562" s="350"/>
      <c r="AD562" s="350"/>
      <c r="AE562" s="350"/>
      <c r="AF562" s="350"/>
      <c r="AG562" s="350"/>
      <c r="AH562" s="350"/>
      <c r="AI562" s="350"/>
      <c r="AJ562" s="350"/>
      <c r="AK562" s="350"/>
      <c r="AL562" s="350"/>
      <c r="AM562" s="350"/>
      <c r="AN562" s="350"/>
      <c r="AO562" s="350"/>
      <c r="AP562" s="351"/>
    </row>
    <row r="563" spans="2:42" ht="24" customHeight="1">
      <c r="B563" s="359">
        <v>556</v>
      </c>
      <c r="C563" s="360"/>
      <c r="D563" s="356"/>
      <c r="E563" s="357"/>
      <c r="F563" s="357"/>
      <c r="G563" s="357"/>
      <c r="H563" s="357"/>
      <c r="I563" s="357"/>
      <c r="J563" s="357"/>
      <c r="K563" s="357"/>
      <c r="L563" s="357"/>
      <c r="M563" s="358"/>
      <c r="P563" s="354">
        <v>556</v>
      </c>
      <c r="Q563" s="355"/>
      <c r="R563" s="349"/>
      <c r="S563" s="350"/>
      <c r="T563" s="350"/>
      <c r="U563" s="350"/>
      <c r="V563" s="350"/>
      <c r="W563" s="350"/>
      <c r="X563" s="350"/>
      <c r="Y563" s="350"/>
      <c r="Z563" s="350"/>
      <c r="AA563" s="350"/>
      <c r="AB563" s="350"/>
      <c r="AC563" s="350"/>
      <c r="AD563" s="350"/>
      <c r="AE563" s="350"/>
      <c r="AF563" s="350"/>
      <c r="AG563" s="350"/>
      <c r="AH563" s="350"/>
      <c r="AI563" s="350"/>
      <c r="AJ563" s="350"/>
      <c r="AK563" s="350"/>
      <c r="AL563" s="350"/>
      <c r="AM563" s="350"/>
      <c r="AN563" s="350"/>
      <c r="AO563" s="350"/>
      <c r="AP563" s="351"/>
    </row>
    <row r="564" spans="2:42" ht="24" customHeight="1">
      <c r="B564" s="359">
        <v>557</v>
      </c>
      <c r="C564" s="360"/>
      <c r="D564" s="356"/>
      <c r="E564" s="357"/>
      <c r="F564" s="357"/>
      <c r="G564" s="357"/>
      <c r="H564" s="357"/>
      <c r="I564" s="357"/>
      <c r="J564" s="357"/>
      <c r="K564" s="357"/>
      <c r="L564" s="357"/>
      <c r="M564" s="358"/>
      <c r="P564" s="354">
        <v>557</v>
      </c>
      <c r="Q564" s="355"/>
      <c r="R564" s="349"/>
      <c r="S564" s="350"/>
      <c r="T564" s="350"/>
      <c r="U564" s="350"/>
      <c r="V564" s="350"/>
      <c r="W564" s="350"/>
      <c r="X564" s="350"/>
      <c r="Y564" s="350"/>
      <c r="Z564" s="350"/>
      <c r="AA564" s="350"/>
      <c r="AB564" s="350"/>
      <c r="AC564" s="350"/>
      <c r="AD564" s="350"/>
      <c r="AE564" s="350"/>
      <c r="AF564" s="350"/>
      <c r="AG564" s="350"/>
      <c r="AH564" s="350"/>
      <c r="AI564" s="350"/>
      <c r="AJ564" s="350"/>
      <c r="AK564" s="350"/>
      <c r="AL564" s="350"/>
      <c r="AM564" s="350"/>
      <c r="AN564" s="350"/>
      <c r="AO564" s="350"/>
      <c r="AP564" s="351"/>
    </row>
    <row r="565" spans="2:42" ht="24" customHeight="1">
      <c r="B565" s="359">
        <v>558</v>
      </c>
      <c r="C565" s="360"/>
      <c r="D565" s="356"/>
      <c r="E565" s="357"/>
      <c r="F565" s="357"/>
      <c r="G565" s="357"/>
      <c r="H565" s="357"/>
      <c r="I565" s="357"/>
      <c r="J565" s="357"/>
      <c r="K565" s="357"/>
      <c r="L565" s="357"/>
      <c r="M565" s="358"/>
      <c r="P565" s="354">
        <v>558</v>
      </c>
      <c r="Q565" s="355"/>
      <c r="R565" s="349"/>
      <c r="S565" s="350"/>
      <c r="T565" s="350"/>
      <c r="U565" s="350"/>
      <c r="V565" s="350"/>
      <c r="W565" s="350"/>
      <c r="X565" s="350"/>
      <c r="Y565" s="350"/>
      <c r="Z565" s="350"/>
      <c r="AA565" s="350"/>
      <c r="AB565" s="350"/>
      <c r="AC565" s="350"/>
      <c r="AD565" s="350"/>
      <c r="AE565" s="350"/>
      <c r="AF565" s="350"/>
      <c r="AG565" s="350"/>
      <c r="AH565" s="350"/>
      <c r="AI565" s="350"/>
      <c r="AJ565" s="350"/>
      <c r="AK565" s="350"/>
      <c r="AL565" s="350"/>
      <c r="AM565" s="350"/>
      <c r="AN565" s="350"/>
      <c r="AO565" s="350"/>
      <c r="AP565" s="351"/>
    </row>
    <row r="566" spans="2:42" ht="24" customHeight="1">
      <c r="B566" s="359">
        <v>559</v>
      </c>
      <c r="C566" s="360"/>
      <c r="D566" s="356"/>
      <c r="E566" s="357"/>
      <c r="F566" s="357"/>
      <c r="G566" s="357"/>
      <c r="H566" s="357"/>
      <c r="I566" s="357"/>
      <c r="J566" s="357"/>
      <c r="K566" s="357"/>
      <c r="L566" s="357"/>
      <c r="M566" s="358"/>
      <c r="P566" s="354">
        <v>559</v>
      </c>
      <c r="Q566" s="355"/>
      <c r="R566" s="349"/>
      <c r="S566" s="350"/>
      <c r="T566" s="350"/>
      <c r="U566" s="350"/>
      <c r="V566" s="350"/>
      <c r="W566" s="350"/>
      <c r="X566" s="350"/>
      <c r="Y566" s="350"/>
      <c r="Z566" s="350"/>
      <c r="AA566" s="350"/>
      <c r="AB566" s="350"/>
      <c r="AC566" s="350"/>
      <c r="AD566" s="350"/>
      <c r="AE566" s="350"/>
      <c r="AF566" s="350"/>
      <c r="AG566" s="350"/>
      <c r="AH566" s="350"/>
      <c r="AI566" s="350"/>
      <c r="AJ566" s="350"/>
      <c r="AK566" s="350"/>
      <c r="AL566" s="350"/>
      <c r="AM566" s="350"/>
      <c r="AN566" s="350"/>
      <c r="AO566" s="350"/>
      <c r="AP566" s="351"/>
    </row>
    <row r="567" spans="2:42" ht="24" customHeight="1">
      <c r="B567" s="359">
        <v>560</v>
      </c>
      <c r="C567" s="360"/>
      <c r="D567" s="356"/>
      <c r="E567" s="357"/>
      <c r="F567" s="357"/>
      <c r="G567" s="357"/>
      <c r="H567" s="357"/>
      <c r="I567" s="357"/>
      <c r="J567" s="357"/>
      <c r="K567" s="357"/>
      <c r="L567" s="357"/>
      <c r="M567" s="358"/>
      <c r="P567" s="354">
        <v>560</v>
      </c>
      <c r="Q567" s="355"/>
      <c r="R567" s="349"/>
      <c r="S567" s="350"/>
      <c r="T567" s="350"/>
      <c r="U567" s="350"/>
      <c r="V567" s="350"/>
      <c r="W567" s="350"/>
      <c r="X567" s="350"/>
      <c r="Y567" s="350"/>
      <c r="Z567" s="350"/>
      <c r="AA567" s="350"/>
      <c r="AB567" s="350"/>
      <c r="AC567" s="350"/>
      <c r="AD567" s="350"/>
      <c r="AE567" s="350"/>
      <c r="AF567" s="350"/>
      <c r="AG567" s="350"/>
      <c r="AH567" s="350"/>
      <c r="AI567" s="350"/>
      <c r="AJ567" s="350"/>
      <c r="AK567" s="350"/>
      <c r="AL567" s="350"/>
      <c r="AM567" s="350"/>
      <c r="AN567" s="350"/>
      <c r="AO567" s="350"/>
      <c r="AP567" s="351"/>
    </row>
    <row r="568" spans="2:42" ht="24" customHeight="1">
      <c r="B568" s="359">
        <v>561</v>
      </c>
      <c r="C568" s="360"/>
      <c r="D568" s="356"/>
      <c r="E568" s="357"/>
      <c r="F568" s="357"/>
      <c r="G568" s="357"/>
      <c r="H568" s="357"/>
      <c r="I568" s="357"/>
      <c r="J568" s="357"/>
      <c r="K568" s="357"/>
      <c r="L568" s="357"/>
      <c r="M568" s="358"/>
      <c r="P568" s="354">
        <v>561</v>
      </c>
      <c r="Q568" s="355"/>
      <c r="R568" s="349"/>
      <c r="S568" s="350"/>
      <c r="T568" s="350"/>
      <c r="U568" s="350"/>
      <c r="V568" s="350"/>
      <c r="W568" s="350"/>
      <c r="X568" s="350"/>
      <c r="Y568" s="350"/>
      <c r="Z568" s="350"/>
      <c r="AA568" s="350"/>
      <c r="AB568" s="350"/>
      <c r="AC568" s="350"/>
      <c r="AD568" s="350"/>
      <c r="AE568" s="350"/>
      <c r="AF568" s="350"/>
      <c r="AG568" s="350"/>
      <c r="AH568" s="350"/>
      <c r="AI568" s="350"/>
      <c r="AJ568" s="350"/>
      <c r="AK568" s="350"/>
      <c r="AL568" s="350"/>
      <c r="AM568" s="350"/>
      <c r="AN568" s="350"/>
      <c r="AO568" s="350"/>
      <c r="AP568" s="351"/>
    </row>
    <row r="569" spans="2:42" ht="24" customHeight="1">
      <c r="B569" s="359">
        <v>562</v>
      </c>
      <c r="C569" s="360"/>
      <c r="D569" s="356"/>
      <c r="E569" s="357"/>
      <c r="F569" s="357"/>
      <c r="G569" s="357"/>
      <c r="H569" s="357"/>
      <c r="I569" s="357"/>
      <c r="J569" s="357"/>
      <c r="K569" s="357"/>
      <c r="L569" s="357"/>
      <c r="M569" s="358"/>
      <c r="P569" s="354">
        <v>562</v>
      </c>
      <c r="Q569" s="355"/>
      <c r="R569" s="349"/>
      <c r="S569" s="350"/>
      <c r="T569" s="350"/>
      <c r="U569" s="350"/>
      <c r="V569" s="350"/>
      <c r="W569" s="350"/>
      <c r="X569" s="350"/>
      <c r="Y569" s="350"/>
      <c r="Z569" s="350"/>
      <c r="AA569" s="350"/>
      <c r="AB569" s="350"/>
      <c r="AC569" s="350"/>
      <c r="AD569" s="350"/>
      <c r="AE569" s="350"/>
      <c r="AF569" s="350"/>
      <c r="AG569" s="350"/>
      <c r="AH569" s="350"/>
      <c r="AI569" s="350"/>
      <c r="AJ569" s="350"/>
      <c r="AK569" s="350"/>
      <c r="AL569" s="350"/>
      <c r="AM569" s="350"/>
      <c r="AN569" s="350"/>
      <c r="AO569" s="350"/>
      <c r="AP569" s="351"/>
    </row>
    <row r="570" spans="2:42" ht="24" customHeight="1">
      <c r="B570" s="359">
        <v>563</v>
      </c>
      <c r="C570" s="360"/>
      <c r="D570" s="356"/>
      <c r="E570" s="357"/>
      <c r="F570" s="357"/>
      <c r="G570" s="357"/>
      <c r="H570" s="357"/>
      <c r="I570" s="357"/>
      <c r="J570" s="357"/>
      <c r="K570" s="357"/>
      <c r="L570" s="357"/>
      <c r="M570" s="358"/>
      <c r="P570" s="354">
        <v>563</v>
      </c>
      <c r="Q570" s="355"/>
      <c r="R570" s="349"/>
      <c r="S570" s="350"/>
      <c r="T570" s="350"/>
      <c r="U570" s="350"/>
      <c r="V570" s="350"/>
      <c r="W570" s="350"/>
      <c r="X570" s="350"/>
      <c r="Y570" s="350"/>
      <c r="Z570" s="350"/>
      <c r="AA570" s="350"/>
      <c r="AB570" s="350"/>
      <c r="AC570" s="350"/>
      <c r="AD570" s="350"/>
      <c r="AE570" s="350"/>
      <c r="AF570" s="350"/>
      <c r="AG570" s="350"/>
      <c r="AH570" s="350"/>
      <c r="AI570" s="350"/>
      <c r="AJ570" s="350"/>
      <c r="AK570" s="350"/>
      <c r="AL570" s="350"/>
      <c r="AM570" s="350"/>
      <c r="AN570" s="350"/>
      <c r="AO570" s="350"/>
      <c r="AP570" s="351"/>
    </row>
    <row r="571" spans="2:42" ht="24" customHeight="1">
      <c r="B571" s="359">
        <v>564</v>
      </c>
      <c r="C571" s="360"/>
      <c r="D571" s="356"/>
      <c r="E571" s="357"/>
      <c r="F571" s="357"/>
      <c r="G571" s="357"/>
      <c r="H571" s="357"/>
      <c r="I571" s="357"/>
      <c r="J571" s="357"/>
      <c r="K571" s="357"/>
      <c r="L571" s="357"/>
      <c r="M571" s="358"/>
      <c r="P571" s="354">
        <v>564</v>
      </c>
      <c r="Q571" s="355"/>
      <c r="R571" s="349"/>
      <c r="S571" s="350"/>
      <c r="T571" s="350"/>
      <c r="U571" s="350"/>
      <c r="V571" s="350"/>
      <c r="W571" s="350"/>
      <c r="X571" s="350"/>
      <c r="Y571" s="350"/>
      <c r="Z571" s="350"/>
      <c r="AA571" s="350"/>
      <c r="AB571" s="350"/>
      <c r="AC571" s="350"/>
      <c r="AD571" s="350"/>
      <c r="AE571" s="350"/>
      <c r="AF571" s="350"/>
      <c r="AG571" s="350"/>
      <c r="AH571" s="350"/>
      <c r="AI571" s="350"/>
      <c r="AJ571" s="350"/>
      <c r="AK571" s="350"/>
      <c r="AL571" s="350"/>
      <c r="AM571" s="350"/>
      <c r="AN571" s="350"/>
      <c r="AO571" s="350"/>
      <c r="AP571" s="351"/>
    </row>
    <row r="572" spans="2:42" ht="24" customHeight="1">
      <c r="B572" s="359">
        <v>565</v>
      </c>
      <c r="C572" s="360"/>
      <c r="D572" s="356"/>
      <c r="E572" s="357"/>
      <c r="F572" s="357"/>
      <c r="G572" s="357"/>
      <c r="H572" s="357"/>
      <c r="I572" s="357"/>
      <c r="J572" s="357"/>
      <c r="K572" s="357"/>
      <c r="L572" s="357"/>
      <c r="M572" s="358"/>
      <c r="P572" s="354">
        <v>565</v>
      </c>
      <c r="Q572" s="355"/>
      <c r="R572" s="349"/>
      <c r="S572" s="350"/>
      <c r="T572" s="350"/>
      <c r="U572" s="350"/>
      <c r="V572" s="350"/>
      <c r="W572" s="350"/>
      <c r="X572" s="350"/>
      <c r="Y572" s="350"/>
      <c r="Z572" s="350"/>
      <c r="AA572" s="350"/>
      <c r="AB572" s="350"/>
      <c r="AC572" s="350"/>
      <c r="AD572" s="350"/>
      <c r="AE572" s="350"/>
      <c r="AF572" s="350"/>
      <c r="AG572" s="350"/>
      <c r="AH572" s="350"/>
      <c r="AI572" s="350"/>
      <c r="AJ572" s="350"/>
      <c r="AK572" s="350"/>
      <c r="AL572" s="350"/>
      <c r="AM572" s="350"/>
      <c r="AN572" s="350"/>
      <c r="AO572" s="350"/>
      <c r="AP572" s="351"/>
    </row>
    <row r="573" spans="2:42" ht="24" customHeight="1">
      <c r="B573" s="359">
        <v>566</v>
      </c>
      <c r="C573" s="360"/>
      <c r="D573" s="356"/>
      <c r="E573" s="357"/>
      <c r="F573" s="357"/>
      <c r="G573" s="357"/>
      <c r="H573" s="357"/>
      <c r="I573" s="357"/>
      <c r="J573" s="357"/>
      <c r="K573" s="357"/>
      <c r="L573" s="357"/>
      <c r="M573" s="358"/>
      <c r="P573" s="354">
        <v>566</v>
      </c>
      <c r="Q573" s="355"/>
      <c r="R573" s="349"/>
      <c r="S573" s="350"/>
      <c r="T573" s="350"/>
      <c r="U573" s="350"/>
      <c r="V573" s="350"/>
      <c r="W573" s="350"/>
      <c r="X573" s="350"/>
      <c r="Y573" s="350"/>
      <c r="Z573" s="350"/>
      <c r="AA573" s="350"/>
      <c r="AB573" s="350"/>
      <c r="AC573" s="350"/>
      <c r="AD573" s="350"/>
      <c r="AE573" s="350"/>
      <c r="AF573" s="350"/>
      <c r="AG573" s="350"/>
      <c r="AH573" s="350"/>
      <c r="AI573" s="350"/>
      <c r="AJ573" s="350"/>
      <c r="AK573" s="350"/>
      <c r="AL573" s="350"/>
      <c r="AM573" s="350"/>
      <c r="AN573" s="350"/>
      <c r="AO573" s="350"/>
      <c r="AP573" s="351"/>
    </row>
    <row r="574" spans="2:42" ht="24" customHeight="1">
      <c r="B574" s="359">
        <v>567</v>
      </c>
      <c r="C574" s="360"/>
      <c r="D574" s="356"/>
      <c r="E574" s="357"/>
      <c r="F574" s="357"/>
      <c r="G574" s="357"/>
      <c r="H574" s="357"/>
      <c r="I574" s="357"/>
      <c r="J574" s="357"/>
      <c r="K574" s="357"/>
      <c r="L574" s="357"/>
      <c r="M574" s="358"/>
      <c r="P574" s="354">
        <v>567</v>
      </c>
      <c r="Q574" s="355"/>
      <c r="R574" s="349"/>
      <c r="S574" s="350"/>
      <c r="T574" s="350"/>
      <c r="U574" s="350"/>
      <c r="V574" s="350"/>
      <c r="W574" s="350"/>
      <c r="X574" s="350"/>
      <c r="Y574" s="350"/>
      <c r="Z574" s="350"/>
      <c r="AA574" s="350"/>
      <c r="AB574" s="350"/>
      <c r="AC574" s="350"/>
      <c r="AD574" s="350"/>
      <c r="AE574" s="350"/>
      <c r="AF574" s="350"/>
      <c r="AG574" s="350"/>
      <c r="AH574" s="350"/>
      <c r="AI574" s="350"/>
      <c r="AJ574" s="350"/>
      <c r="AK574" s="350"/>
      <c r="AL574" s="350"/>
      <c r="AM574" s="350"/>
      <c r="AN574" s="350"/>
      <c r="AO574" s="350"/>
      <c r="AP574" s="351"/>
    </row>
    <row r="575" spans="2:42" ht="24" customHeight="1">
      <c r="B575" s="359">
        <v>568</v>
      </c>
      <c r="C575" s="360"/>
      <c r="D575" s="356"/>
      <c r="E575" s="357"/>
      <c r="F575" s="357"/>
      <c r="G575" s="357"/>
      <c r="H575" s="357"/>
      <c r="I575" s="357"/>
      <c r="J575" s="357"/>
      <c r="K575" s="357"/>
      <c r="L575" s="357"/>
      <c r="M575" s="358"/>
      <c r="P575" s="354">
        <v>568</v>
      </c>
      <c r="Q575" s="355"/>
      <c r="R575" s="349"/>
      <c r="S575" s="350"/>
      <c r="T575" s="350"/>
      <c r="U575" s="350"/>
      <c r="V575" s="350"/>
      <c r="W575" s="350"/>
      <c r="X575" s="350"/>
      <c r="Y575" s="350"/>
      <c r="Z575" s="350"/>
      <c r="AA575" s="350"/>
      <c r="AB575" s="350"/>
      <c r="AC575" s="350"/>
      <c r="AD575" s="350"/>
      <c r="AE575" s="350"/>
      <c r="AF575" s="350"/>
      <c r="AG575" s="350"/>
      <c r="AH575" s="350"/>
      <c r="AI575" s="350"/>
      <c r="AJ575" s="350"/>
      <c r="AK575" s="350"/>
      <c r="AL575" s="350"/>
      <c r="AM575" s="350"/>
      <c r="AN575" s="350"/>
      <c r="AO575" s="350"/>
      <c r="AP575" s="351"/>
    </row>
    <row r="576" spans="2:42" ht="24" customHeight="1">
      <c r="B576" s="359">
        <v>569</v>
      </c>
      <c r="C576" s="360"/>
      <c r="D576" s="356"/>
      <c r="E576" s="357"/>
      <c r="F576" s="357"/>
      <c r="G576" s="357"/>
      <c r="H576" s="357"/>
      <c r="I576" s="357"/>
      <c r="J576" s="357"/>
      <c r="K576" s="357"/>
      <c r="L576" s="357"/>
      <c r="M576" s="358"/>
      <c r="P576" s="354">
        <v>569</v>
      </c>
      <c r="Q576" s="355"/>
      <c r="R576" s="349"/>
      <c r="S576" s="350"/>
      <c r="T576" s="350"/>
      <c r="U576" s="350"/>
      <c r="V576" s="350"/>
      <c r="W576" s="350"/>
      <c r="X576" s="350"/>
      <c r="Y576" s="350"/>
      <c r="Z576" s="350"/>
      <c r="AA576" s="350"/>
      <c r="AB576" s="350"/>
      <c r="AC576" s="350"/>
      <c r="AD576" s="350"/>
      <c r="AE576" s="350"/>
      <c r="AF576" s="350"/>
      <c r="AG576" s="350"/>
      <c r="AH576" s="350"/>
      <c r="AI576" s="350"/>
      <c r="AJ576" s="350"/>
      <c r="AK576" s="350"/>
      <c r="AL576" s="350"/>
      <c r="AM576" s="350"/>
      <c r="AN576" s="350"/>
      <c r="AO576" s="350"/>
      <c r="AP576" s="351"/>
    </row>
    <row r="577" spans="2:42" ht="24" customHeight="1">
      <c r="B577" s="359">
        <v>570</v>
      </c>
      <c r="C577" s="360"/>
      <c r="D577" s="356"/>
      <c r="E577" s="357"/>
      <c r="F577" s="357"/>
      <c r="G577" s="357"/>
      <c r="H577" s="357"/>
      <c r="I577" s="357"/>
      <c r="J577" s="357"/>
      <c r="K577" s="357"/>
      <c r="L577" s="357"/>
      <c r="M577" s="358"/>
      <c r="P577" s="354">
        <v>570</v>
      </c>
      <c r="Q577" s="355"/>
      <c r="R577" s="349"/>
      <c r="S577" s="350"/>
      <c r="T577" s="350"/>
      <c r="U577" s="350"/>
      <c r="V577" s="350"/>
      <c r="W577" s="350"/>
      <c r="X577" s="350"/>
      <c r="Y577" s="350"/>
      <c r="Z577" s="350"/>
      <c r="AA577" s="350"/>
      <c r="AB577" s="350"/>
      <c r="AC577" s="350"/>
      <c r="AD577" s="350"/>
      <c r="AE577" s="350"/>
      <c r="AF577" s="350"/>
      <c r="AG577" s="350"/>
      <c r="AH577" s="350"/>
      <c r="AI577" s="350"/>
      <c r="AJ577" s="350"/>
      <c r="AK577" s="350"/>
      <c r="AL577" s="350"/>
      <c r="AM577" s="350"/>
      <c r="AN577" s="350"/>
      <c r="AO577" s="350"/>
      <c r="AP577" s="351"/>
    </row>
    <row r="578" spans="2:42" ht="24" customHeight="1">
      <c r="B578" s="359">
        <v>571</v>
      </c>
      <c r="C578" s="360"/>
      <c r="D578" s="356"/>
      <c r="E578" s="357"/>
      <c r="F578" s="357"/>
      <c r="G578" s="357"/>
      <c r="H578" s="357"/>
      <c r="I578" s="357"/>
      <c r="J578" s="357"/>
      <c r="K578" s="357"/>
      <c r="L578" s="357"/>
      <c r="M578" s="358"/>
      <c r="P578" s="354">
        <v>571</v>
      </c>
      <c r="Q578" s="355"/>
      <c r="R578" s="349"/>
      <c r="S578" s="350"/>
      <c r="T578" s="350"/>
      <c r="U578" s="350"/>
      <c r="V578" s="350"/>
      <c r="W578" s="350"/>
      <c r="X578" s="350"/>
      <c r="Y578" s="350"/>
      <c r="Z578" s="350"/>
      <c r="AA578" s="350"/>
      <c r="AB578" s="350"/>
      <c r="AC578" s="350"/>
      <c r="AD578" s="350"/>
      <c r="AE578" s="350"/>
      <c r="AF578" s="350"/>
      <c r="AG578" s="350"/>
      <c r="AH578" s="350"/>
      <c r="AI578" s="350"/>
      <c r="AJ578" s="350"/>
      <c r="AK578" s="350"/>
      <c r="AL578" s="350"/>
      <c r="AM578" s="350"/>
      <c r="AN578" s="350"/>
      <c r="AO578" s="350"/>
      <c r="AP578" s="351"/>
    </row>
    <row r="579" spans="2:42" ht="24" customHeight="1">
      <c r="B579" s="359">
        <v>572</v>
      </c>
      <c r="C579" s="360"/>
      <c r="D579" s="356"/>
      <c r="E579" s="357"/>
      <c r="F579" s="357"/>
      <c r="G579" s="357"/>
      <c r="H579" s="357"/>
      <c r="I579" s="357"/>
      <c r="J579" s="357"/>
      <c r="K579" s="357"/>
      <c r="L579" s="357"/>
      <c r="M579" s="358"/>
      <c r="P579" s="354">
        <v>572</v>
      </c>
      <c r="Q579" s="355"/>
      <c r="R579" s="349"/>
      <c r="S579" s="350"/>
      <c r="T579" s="350"/>
      <c r="U579" s="350"/>
      <c r="V579" s="350"/>
      <c r="W579" s="350"/>
      <c r="X579" s="350"/>
      <c r="Y579" s="350"/>
      <c r="Z579" s="350"/>
      <c r="AA579" s="350"/>
      <c r="AB579" s="350"/>
      <c r="AC579" s="350"/>
      <c r="AD579" s="350"/>
      <c r="AE579" s="350"/>
      <c r="AF579" s="350"/>
      <c r="AG579" s="350"/>
      <c r="AH579" s="350"/>
      <c r="AI579" s="350"/>
      <c r="AJ579" s="350"/>
      <c r="AK579" s="350"/>
      <c r="AL579" s="350"/>
      <c r="AM579" s="350"/>
      <c r="AN579" s="350"/>
      <c r="AO579" s="350"/>
      <c r="AP579" s="351"/>
    </row>
    <row r="580" spans="2:42" ht="24" customHeight="1">
      <c r="B580" s="359">
        <v>573</v>
      </c>
      <c r="C580" s="360"/>
      <c r="D580" s="356"/>
      <c r="E580" s="357"/>
      <c r="F580" s="357"/>
      <c r="G580" s="357"/>
      <c r="H580" s="357"/>
      <c r="I580" s="357"/>
      <c r="J580" s="357"/>
      <c r="K580" s="357"/>
      <c r="L580" s="357"/>
      <c r="M580" s="358"/>
      <c r="P580" s="354">
        <v>573</v>
      </c>
      <c r="Q580" s="355"/>
      <c r="R580" s="349"/>
      <c r="S580" s="350"/>
      <c r="T580" s="350"/>
      <c r="U580" s="350"/>
      <c r="V580" s="350"/>
      <c r="W580" s="350"/>
      <c r="X580" s="350"/>
      <c r="Y580" s="350"/>
      <c r="Z580" s="350"/>
      <c r="AA580" s="350"/>
      <c r="AB580" s="350"/>
      <c r="AC580" s="350"/>
      <c r="AD580" s="350"/>
      <c r="AE580" s="350"/>
      <c r="AF580" s="350"/>
      <c r="AG580" s="350"/>
      <c r="AH580" s="350"/>
      <c r="AI580" s="350"/>
      <c r="AJ580" s="350"/>
      <c r="AK580" s="350"/>
      <c r="AL580" s="350"/>
      <c r="AM580" s="350"/>
      <c r="AN580" s="350"/>
      <c r="AO580" s="350"/>
      <c r="AP580" s="351"/>
    </row>
    <row r="581" spans="2:42" ht="24" customHeight="1">
      <c r="B581" s="359">
        <v>574</v>
      </c>
      <c r="C581" s="360"/>
      <c r="D581" s="356"/>
      <c r="E581" s="357"/>
      <c r="F581" s="357"/>
      <c r="G581" s="357"/>
      <c r="H581" s="357"/>
      <c r="I581" s="357"/>
      <c r="J581" s="357"/>
      <c r="K581" s="357"/>
      <c r="L581" s="357"/>
      <c r="M581" s="358"/>
      <c r="P581" s="354">
        <v>574</v>
      </c>
      <c r="Q581" s="355"/>
      <c r="R581" s="349"/>
      <c r="S581" s="350"/>
      <c r="T581" s="350"/>
      <c r="U581" s="350"/>
      <c r="V581" s="350"/>
      <c r="W581" s="350"/>
      <c r="X581" s="350"/>
      <c r="Y581" s="350"/>
      <c r="Z581" s="350"/>
      <c r="AA581" s="350"/>
      <c r="AB581" s="350"/>
      <c r="AC581" s="350"/>
      <c r="AD581" s="350"/>
      <c r="AE581" s="350"/>
      <c r="AF581" s="350"/>
      <c r="AG581" s="350"/>
      <c r="AH581" s="350"/>
      <c r="AI581" s="350"/>
      <c r="AJ581" s="350"/>
      <c r="AK581" s="350"/>
      <c r="AL581" s="350"/>
      <c r="AM581" s="350"/>
      <c r="AN581" s="350"/>
      <c r="AO581" s="350"/>
      <c r="AP581" s="351"/>
    </row>
    <row r="582" spans="2:42" ht="24" customHeight="1">
      <c r="B582" s="359">
        <v>575</v>
      </c>
      <c r="C582" s="360"/>
      <c r="D582" s="356"/>
      <c r="E582" s="357"/>
      <c r="F582" s="357"/>
      <c r="G582" s="357"/>
      <c r="H582" s="357"/>
      <c r="I582" s="357"/>
      <c r="J582" s="357"/>
      <c r="K582" s="357"/>
      <c r="L582" s="357"/>
      <c r="M582" s="358"/>
      <c r="P582" s="354">
        <v>575</v>
      </c>
      <c r="Q582" s="355"/>
      <c r="R582" s="349"/>
      <c r="S582" s="350"/>
      <c r="T582" s="350"/>
      <c r="U582" s="350"/>
      <c r="V582" s="350"/>
      <c r="W582" s="350"/>
      <c r="X582" s="350"/>
      <c r="Y582" s="350"/>
      <c r="Z582" s="350"/>
      <c r="AA582" s="350"/>
      <c r="AB582" s="350"/>
      <c r="AC582" s="350"/>
      <c r="AD582" s="350"/>
      <c r="AE582" s="350"/>
      <c r="AF582" s="350"/>
      <c r="AG582" s="350"/>
      <c r="AH582" s="350"/>
      <c r="AI582" s="350"/>
      <c r="AJ582" s="350"/>
      <c r="AK582" s="350"/>
      <c r="AL582" s="350"/>
      <c r="AM582" s="350"/>
      <c r="AN582" s="350"/>
      <c r="AO582" s="350"/>
      <c r="AP582" s="351"/>
    </row>
    <row r="583" spans="2:42" ht="24" customHeight="1">
      <c r="B583" s="359">
        <v>576</v>
      </c>
      <c r="C583" s="360"/>
      <c r="D583" s="356"/>
      <c r="E583" s="357"/>
      <c r="F583" s="357"/>
      <c r="G583" s="357"/>
      <c r="H583" s="357"/>
      <c r="I583" s="357"/>
      <c r="J583" s="357"/>
      <c r="K583" s="357"/>
      <c r="L583" s="357"/>
      <c r="M583" s="358"/>
      <c r="P583" s="354">
        <v>576</v>
      </c>
      <c r="Q583" s="355"/>
      <c r="R583" s="349"/>
      <c r="S583" s="350"/>
      <c r="T583" s="350"/>
      <c r="U583" s="350"/>
      <c r="V583" s="350"/>
      <c r="W583" s="350"/>
      <c r="X583" s="350"/>
      <c r="Y583" s="350"/>
      <c r="Z583" s="350"/>
      <c r="AA583" s="350"/>
      <c r="AB583" s="350"/>
      <c r="AC583" s="350"/>
      <c r="AD583" s="350"/>
      <c r="AE583" s="350"/>
      <c r="AF583" s="350"/>
      <c r="AG583" s="350"/>
      <c r="AH583" s="350"/>
      <c r="AI583" s="350"/>
      <c r="AJ583" s="350"/>
      <c r="AK583" s="350"/>
      <c r="AL583" s="350"/>
      <c r="AM583" s="350"/>
      <c r="AN583" s="350"/>
      <c r="AO583" s="350"/>
      <c r="AP583" s="351"/>
    </row>
    <row r="584" spans="2:42" ht="24" customHeight="1">
      <c r="B584" s="359">
        <v>577</v>
      </c>
      <c r="C584" s="360"/>
      <c r="D584" s="356"/>
      <c r="E584" s="357"/>
      <c r="F584" s="357"/>
      <c r="G584" s="357"/>
      <c r="H584" s="357"/>
      <c r="I584" s="357"/>
      <c r="J584" s="357"/>
      <c r="K584" s="357"/>
      <c r="L584" s="357"/>
      <c r="M584" s="358"/>
      <c r="P584" s="354">
        <v>577</v>
      </c>
      <c r="Q584" s="355"/>
      <c r="R584" s="349"/>
      <c r="S584" s="350"/>
      <c r="T584" s="350"/>
      <c r="U584" s="350"/>
      <c r="V584" s="350"/>
      <c r="W584" s="350"/>
      <c r="X584" s="350"/>
      <c r="Y584" s="350"/>
      <c r="Z584" s="350"/>
      <c r="AA584" s="350"/>
      <c r="AB584" s="350"/>
      <c r="AC584" s="350"/>
      <c r="AD584" s="350"/>
      <c r="AE584" s="350"/>
      <c r="AF584" s="350"/>
      <c r="AG584" s="350"/>
      <c r="AH584" s="350"/>
      <c r="AI584" s="350"/>
      <c r="AJ584" s="350"/>
      <c r="AK584" s="350"/>
      <c r="AL584" s="350"/>
      <c r="AM584" s="350"/>
      <c r="AN584" s="350"/>
      <c r="AO584" s="350"/>
      <c r="AP584" s="351"/>
    </row>
    <row r="585" spans="2:42" ht="24" customHeight="1">
      <c r="B585" s="359">
        <v>578</v>
      </c>
      <c r="C585" s="360"/>
      <c r="D585" s="356"/>
      <c r="E585" s="357"/>
      <c r="F585" s="357"/>
      <c r="G585" s="357"/>
      <c r="H585" s="357"/>
      <c r="I585" s="357"/>
      <c r="J585" s="357"/>
      <c r="K585" s="357"/>
      <c r="L585" s="357"/>
      <c r="M585" s="358"/>
      <c r="P585" s="354">
        <v>578</v>
      </c>
      <c r="Q585" s="355"/>
      <c r="R585" s="349"/>
      <c r="S585" s="350"/>
      <c r="T585" s="350"/>
      <c r="U585" s="350"/>
      <c r="V585" s="350"/>
      <c r="W585" s="350"/>
      <c r="X585" s="350"/>
      <c r="Y585" s="350"/>
      <c r="Z585" s="350"/>
      <c r="AA585" s="350"/>
      <c r="AB585" s="350"/>
      <c r="AC585" s="350"/>
      <c r="AD585" s="350"/>
      <c r="AE585" s="350"/>
      <c r="AF585" s="350"/>
      <c r="AG585" s="350"/>
      <c r="AH585" s="350"/>
      <c r="AI585" s="350"/>
      <c r="AJ585" s="350"/>
      <c r="AK585" s="350"/>
      <c r="AL585" s="350"/>
      <c r="AM585" s="350"/>
      <c r="AN585" s="350"/>
      <c r="AO585" s="350"/>
      <c r="AP585" s="351"/>
    </row>
    <row r="586" spans="2:42" ht="24" customHeight="1">
      <c r="B586" s="359">
        <v>579</v>
      </c>
      <c r="C586" s="360"/>
      <c r="D586" s="356"/>
      <c r="E586" s="357"/>
      <c r="F586" s="357"/>
      <c r="G586" s="357"/>
      <c r="H586" s="357"/>
      <c r="I586" s="357"/>
      <c r="J586" s="357"/>
      <c r="K586" s="357"/>
      <c r="L586" s="357"/>
      <c r="M586" s="358"/>
      <c r="P586" s="354">
        <v>579</v>
      </c>
      <c r="Q586" s="355"/>
      <c r="R586" s="349"/>
      <c r="S586" s="350"/>
      <c r="T586" s="350"/>
      <c r="U586" s="350"/>
      <c r="V586" s="350"/>
      <c r="W586" s="350"/>
      <c r="X586" s="350"/>
      <c r="Y586" s="350"/>
      <c r="Z586" s="350"/>
      <c r="AA586" s="350"/>
      <c r="AB586" s="350"/>
      <c r="AC586" s="350"/>
      <c r="AD586" s="350"/>
      <c r="AE586" s="350"/>
      <c r="AF586" s="350"/>
      <c r="AG586" s="350"/>
      <c r="AH586" s="350"/>
      <c r="AI586" s="350"/>
      <c r="AJ586" s="350"/>
      <c r="AK586" s="350"/>
      <c r="AL586" s="350"/>
      <c r="AM586" s="350"/>
      <c r="AN586" s="350"/>
      <c r="AO586" s="350"/>
      <c r="AP586" s="351"/>
    </row>
    <row r="587" spans="2:42" ht="24" customHeight="1">
      <c r="B587" s="359">
        <v>580</v>
      </c>
      <c r="C587" s="360"/>
      <c r="D587" s="356"/>
      <c r="E587" s="357"/>
      <c r="F587" s="357"/>
      <c r="G587" s="357"/>
      <c r="H587" s="357"/>
      <c r="I587" s="357"/>
      <c r="J587" s="357"/>
      <c r="K587" s="357"/>
      <c r="L587" s="357"/>
      <c r="M587" s="358"/>
      <c r="P587" s="354">
        <v>580</v>
      </c>
      <c r="Q587" s="355"/>
      <c r="R587" s="349"/>
      <c r="S587" s="350"/>
      <c r="T587" s="350"/>
      <c r="U587" s="350"/>
      <c r="V587" s="350"/>
      <c r="W587" s="350"/>
      <c r="X587" s="350"/>
      <c r="Y587" s="350"/>
      <c r="Z587" s="350"/>
      <c r="AA587" s="350"/>
      <c r="AB587" s="350"/>
      <c r="AC587" s="350"/>
      <c r="AD587" s="350"/>
      <c r="AE587" s="350"/>
      <c r="AF587" s="350"/>
      <c r="AG587" s="350"/>
      <c r="AH587" s="350"/>
      <c r="AI587" s="350"/>
      <c r="AJ587" s="350"/>
      <c r="AK587" s="350"/>
      <c r="AL587" s="350"/>
      <c r="AM587" s="350"/>
      <c r="AN587" s="350"/>
      <c r="AO587" s="350"/>
      <c r="AP587" s="351"/>
    </row>
    <row r="588" spans="2:42" ht="24" customHeight="1">
      <c r="B588" s="359">
        <v>581</v>
      </c>
      <c r="C588" s="360"/>
      <c r="D588" s="356"/>
      <c r="E588" s="357"/>
      <c r="F588" s="357"/>
      <c r="G588" s="357"/>
      <c r="H588" s="357"/>
      <c r="I588" s="357"/>
      <c r="J588" s="357"/>
      <c r="K588" s="357"/>
      <c r="L588" s="357"/>
      <c r="M588" s="358"/>
      <c r="P588" s="354">
        <v>581</v>
      </c>
      <c r="Q588" s="355"/>
      <c r="R588" s="349"/>
      <c r="S588" s="350"/>
      <c r="T588" s="350"/>
      <c r="U588" s="350"/>
      <c r="V588" s="350"/>
      <c r="W588" s="350"/>
      <c r="X588" s="350"/>
      <c r="Y588" s="350"/>
      <c r="Z588" s="350"/>
      <c r="AA588" s="350"/>
      <c r="AB588" s="350"/>
      <c r="AC588" s="350"/>
      <c r="AD588" s="350"/>
      <c r="AE588" s="350"/>
      <c r="AF588" s="350"/>
      <c r="AG588" s="350"/>
      <c r="AH588" s="350"/>
      <c r="AI588" s="350"/>
      <c r="AJ588" s="350"/>
      <c r="AK588" s="350"/>
      <c r="AL588" s="350"/>
      <c r="AM588" s="350"/>
      <c r="AN588" s="350"/>
      <c r="AO588" s="350"/>
      <c r="AP588" s="351"/>
    </row>
    <row r="589" spans="2:42" ht="24" customHeight="1">
      <c r="B589" s="359">
        <v>582</v>
      </c>
      <c r="C589" s="360"/>
      <c r="D589" s="356"/>
      <c r="E589" s="357"/>
      <c r="F589" s="357"/>
      <c r="G589" s="357"/>
      <c r="H589" s="357"/>
      <c r="I589" s="357"/>
      <c r="J589" s="357"/>
      <c r="K589" s="357"/>
      <c r="L589" s="357"/>
      <c r="M589" s="358"/>
      <c r="P589" s="354">
        <v>582</v>
      </c>
      <c r="Q589" s="355"/>
      <c r="R589" s="349"/>
      <c r="S589" s="350"/>
      <c r="T589" s="350"/>
      <c r="U589" s="350"/>
      <c r="V589" s="350"/>
      <c r="W589" s="350"/>
      <c r="X589" s="350"/>
      <c r="Y589" s="350"/>
      <c r="Z589" s="350"/>
      <c r="AA589" s="350"/>
      <c r="AB589" s="350"/>
      <c r="AC589" s="350"/>
      <c r="AD589" s="350"/>
      <c r="AE589" s="350"/>
      <c r="AF589" s="350"/>
      <c r="AG589" s="350"/>
      <c r="AH589" s="350"/>
      <c r="AI589" s="350"/>
      <c r="AJ589" s="350"/>
      <c r="AK589" s="350"/>
      <c r="AL589" s="350"/>
      <c r="AM589" s="350"/>
      <c r="AN589" s="350"/>
      <c r="AO589" s="350"/>
      <c r="AP589" s="351"/>
    </row>
    <row r="590" spans="2:42" ht="24" customHeight="1">
      <c r="B590" s="359">
        <v>583</v>
      </c>
      <c r="C590" s="360"/>
      <c r="D590" s="356"/>
      <c r="E590" s="357"/>
      <c r="F590" s="357"/>
      <c r="G590" s="357"/>
      <c r="H590" s="357"/>
      <c r="I590" s="357"/>
      <c r="J590" s="357"/>
      <c r="K590" s="357"/>
      <c r="L590" s="357"/>
      <c r="M590" s="358"/>
      <c r="P590" s="354">
        <v>583</v>
      </c>
      <c r="Q590" s="355"/>
      <c r="R590" s="349"/>
      <c r="S590" s="350"/>
      <c r="T590" s="350"/>
      <c r="U590" s="350"/>
      <c r="V590" s="350"/>
      <c r="W590" s="350"/>
      <c r="X590" s="350"/>
      <c r="Y590" s="350"/>
      <c r="Z590" s="350"/>
      <c r="AA590" s="350"/>
      <c r="AB590" s="350"/>
      <c r="AC590" s="350"/>
      <c r="AD590" s="350"/>
      <c r="AE590" s="350"/>
      <c r="AF590" s="350"/>
      <c r="AG590" s="350"/>
      <c r="AH590" s="350"/>
      <c r="AI590" s="350"/>
      <c r="AJ590" s="350"/>
      <c r="AK590" s="350"/>
      <c r="AL590" s="350"/>
      <c r="AM590" s="350"/>
      <c r="AN590" s="350"/>
      <c r="AO590" s="350"/>
      <c r="AP590" s="351"/>
    </row>
    <row r="591" spans="2:42" ht="24" customHeight="1">
      <c r="B591" s="359">
        <v>584</v>
      </c>
      <c r="C591" s="360"/>
      <c r="D591" s="356"/>
      <c r="E591" s="357"/>
      <c r="F591" s="357"/>
      <c r="G591" s="357"/>
      <c r="H591" s="357"/>
      <c r="I591" s="357"/>
      <c r="J591" s="357"/>
      <c r="K591" s="357"/>
      <c r="L591" s="357"/>
      <c r="M591" s="358"/>
      <c r="P591" s="354">
        <v>584</v>
      </c>
      <c r="Q591" s="355"/>
      <c r="R591" s="349"/>
      <c r="S591" s="350"/>
      <c r="T591" s="350"/>
      <c r="U591" s="350"/>
      <c r="V591" s="350"/>
      <c r="W591" s="350"/>
      <c r="X591" s="350"/>
      <c r="Y591" s="350"/>
      <c r="Z591" s="350"/>
      <c r="AA591" s="350"/>
      <c r="AB591" s="350"/>
      <c r="AC591" s="350"/>
      <c r="AD591" s="350"/>
      <c r="AE591" s="350"/>
      <c r="AF591" s="350"/>
      <c r="AG591" s="350"/>
      <c r="AH591" s="350"/>
      <c r="AI591" s="350"/>
      <c r="AJ591" s="350"/>
      <c r="AK591" s="350"/>
      <c r="AL591" s="350"/>
      <c r="AM591" s="350"/>
      <c r="AN591" s="350"/>
      <c r="AO591" s="350"/>
      <c r="AP591" s="351"/>
    </row>
    <row r="592" spans="2:42" ht="24" customHeight="1">
      <c r="B592" s="359">
        <v>585</v>
      </c>
      <c r="C592" s="360"/>
      <c r="D592" s="356"/>
      <c r="E592" s="357"/>
      <c r="F592" s="357"/>
      <c r="G592" s="357"/>
      <c r="H592" s="357"/>
      <c r="I592" s="357"/>
      <c r="J592" s="357"/>
      <c r="K592" s="357"/>
      <c r="L592" s="357"/>
      <c r="M592" s="358"/>
      <c r="P592" s="354">
        <v>585</v>
      </c>
      <c r="Q592" s="355"/>
      <c r="R592" s="349"/>
      <c r="S592" s="350"/>
      <c r="T592" s="350"/>
      <c r="U592" s="350"/>
      <c r="V592" s="350"/>
      <c r="W592" s="350"/>
      <c r="X592" s="350"/>
      <c r="Y592" s="350"/>
      <c r="Z592" s="350"/>
      <c r="AA592" s="350"/>
      <c r="AB592" s="350"/>
      <c r="AC592" s="350"/>
      <c r="AD592" s="350"/>
      <c r="AE592" s="350"/>
      <c r="AF592" s="350"/>
      <c r="AG592" s="350"/>
      <c r="AH592" s="350"/>
      <c r="AI592" s="350"/>
      <c r="AJ592" s="350"/>
      <c r="AK592" s="350"/>
      <c r="AL592" s="350"/>
      <c r="AM592" s="350"/>
      <c r="AN592" s="350"/>
      <c r="AO592" s="350"/>
      <c r="AP592" s="351"/>
    </row>
    <row r="593" spans="2:42" ht="24" customHeight="1">
      <c r="B593" s="359">
        <v>586</v>
      </c>
      <c r="C593" s="360"/>
      <c r="D593" s="356"/>
      <c r="E593" s="357"/>
      <c r="F593" s="357"/>
      <c r="G593" s="357"/>
      <c r="H593" s="357"/>
      <c r="I593" s="357"/>
      <c r="J593" s="357"/>
      <c r="K593" s="357"/>
      <c r="L593" s="357"/>
      <c r="M593" s="358"/>
      <c r="P593" s="354">
        <v>586</v>
      </c>
      <c r="Q593" s="355"/>
      <c r="R593" s="349"/>
      <c r="S593" s="350"/>
      <c r="T593" s="350"/>
      <c r="U593" s="350"/>
      <c r="V593" s="350"/>
      <c r="W593" s="350"/>
      <c r="X593" s="350"/>
      <c r="Y593" s="350"/>
      <c r="Z593" s="350"/>
      <c r="AA593" s="350"/>
      <c r="AB593" s="350"/>
      <c r="AC593" s="350"/>
      <c r="AD593" s="350"/>
      <c r="AE593" s="350"/>
      <c r="AF593" s="350"/>
      <c r="AG593" s="350"/>
      <c r="AH593" s="350"/>
      <c r="AI593" s="350"/>
      <c r="AJ593" s="350"/>
      <c r="AK593" s="350"/>
      <c r="AL593" s="350"/>
      <c r="AM593" s="350"/>
      <c r="AN593" s="350"/>
      <c r="AO593" s="350"/>
      <c r="AP593" s="351"/>
    </row>
    <row r="594" spans="2:42" ht="24" customHeight="1">
      <c r="B594" s="359">
        <v>587</v>
      </c>
      <c r="C594" s="360"/>
      <c r="D594" s="356"/>
      <c r="E594" s="357"/>
      <c r="F594" s="357"/>
      <c r="G594" s="357"/>
      <c r="H594" s="357"/>
      <c r="I594" s="357"/>
      <c r="J594" s="357"/>
      <c r="K594" s="357"/>
      <c r="L594" s="357"/>
      <c r="M594" s="358"/>
      <c r="P594" s="354">
        <v>587</v>
      </c>
      <c r="Q594" s="355"/>
      <c r="R594" s="349"/>
      <c r="S594" s="350"/>
      <c r="T594" s="350"/>
      <c r="U594" s="350"/>
      <c r="V594" s="350"/>
      <c r="W594" s="350"/>
      <c r="X594" s="350"/>
      <c r="Y594" s="350"/>
      <c r="Z594" s="350"/>
      <c r="AA594" s="350"/>
      <c r="AB594" s="350"/>
      <c r="AC594" s="350"/>
      <c r="AD594" s="350"/>
      <c r="AE594" s="350"/>
      <c r="AF594" s="350"/>
      <c r="AG594" s="350"/>
      <c r="AH594" s="350"/>
      <c r="AI594" s="350"/>
      <c r="AJ594" s="350"/>
      <c r="AK594" s="350"/>
      <c r="AL594" s="350"/>
      <c r="AM594" s="350"/>
      <c r="AN594" s="350"/>
      <c r="AO594" s="350"/>
      <c r="AP594" s="351"/>
    </row>
    <row r="595" spans="2:42" ht="24" customHeight="1">
      <c r="B595" s="359">
        <v>588</v>
      </c>
      <c r="C595" s="360"/>
      <c r="D595" s="356"/>
      <c r="E595" s="357"/>
      <c r="F595" s="357"/>
      <c r="G595" s="357"/>
      <c r="H595" s="357"/>
      <c r="I595" s="357"/>
      <c r="J595" s="357"/>
      <c r="K595" s="357"/>
      <c r="L595" s="357"/>
      <c r="M595" s="358"/>
      <c r="P595" s="354">
        <v>588</v>
      </c>
      <c r="Q595" s="355"/>
      <c r="R595" s="349"/>
      <c r="S595" s="350"/>
      <c r="T595" s="350"/>
      <c r="U595" s="350"/>
      <c r="V595" s="350"/>
      <c r="W595" s="350"/>
      <c r="X595" s="350"/>
      <c r="Y595" s="350"/>
      <c r="Z595" s="350"/>
      <c r="AA595" s="350"/>
      <c r="AB595" s="350"/>
      <c r="AC595" s="350"/>
      <c r="AD595" s="350"/>
      <c r="AE595" s="350"/>
      <c r="AF595" s="350"/>
      <c r="AG595" s="350"/>
      <c r="AH595" s="350"/>
      <c r="AI595" s="350"/>
      <c r="AJ595" s="350"/>
      <c r="AK595" s="350"/>
      <c r="AL595" s="350"/>
      <c r="AM595" s="350"/>
      <c r="AN595" s="350"/>
      <c r="AO595" s="350"/>
      <c r="AP595" s="351"/>
    </row>
    <row r="596" spans="2:42" ht="24" customHeight="1">
      <c r="B596" s="359">
        <v>589</v>
      </c>
      <c r="C596" s="360"/>
      <c r="D596" s="356"/>
      <c r="E596" s="357"/>
      <c r="F596" s="357"/>
      <c r="G596" s="357"/>
      <c r="H596" s="357"/>
      <c r="I596" s="357"/>
      <c r="J596" s="357"/>
      <c r="K596" s="357"/>
      <c r="L596" s="357"/>
      <c r="M596" s="358"/>
      <c r="P596" s="354">
        <v>589</v>
      </c>
      <c r="Q596" s="355"/>
      <c r="R596" s="349"/>
      <c r="S596" s="350"/>
      <c r="T596" s="350"/>
      <c r="U596" s="350"/>
      <c r="V596" s="350"/>
      <c r="W596" s="350"/>
      <c r="X596" s="350"/>
      <c r="Y596" s="350"/>
      <c r="Z596" s="350"/>
      <c r="AA596" s="350"/>
      <c r="AB596" s="350"/>
      <c r="AC596" s="350"/>
      <c r="AD596" s="350"/>
      <c r="AE596" s="350"/>
      <c r="AF596" s="350"/>
      <c r="AG596" s="350"/>
      <c r="AH596" s="350"/>
      <c r="AI596" s="350"/>
      <c r="AJ596" s="350"/>
      <c r="AK596" s="350"/>
      <c r="AL596" s="350"/>
      <c r="AM596" s="350"/>
      <c r="AN596" s="350"/>
      <c r="AO596" s="350"/>
      <c r="AP596" s="351"/>
    </row>
    <row r="597" spans="2:42" ht="24" customHeight="1">
      <c r="B597" s="359">
        <v>590</v>
      </c>
      <c r="C597" s="360"/>
      <c r="D597" s="356"/>
      <c r="E597" s="357"/>
      <c r="F597" s="357"/>
      <c r="G597" s="357"/>
      <c r="H597" s="357"/>
      <c r="I597" s="357"/>
      <c r="J597" s="357"/>
      <c r="K597" s="357"/>
      <c r="L597" s="357"/>
      <c r="M597" s="358"/>
      <c r="P597" s="354">
        <v>590</v>
      </c>
      <c r="Q597" s="355"/>
      <c r="R597" s="349"/>
      <c r="S597" s="350"/>
      <c r="T597" s="350"/>
      <c r="U597" s="350"/>
      <c r="V597" s="350"/>
      <c r="W597" s="350"/>
      <c r="X597" s="350"/>
      <c r="Y597" s="350"/>
      <c r="Z597" s="350"/>
      <c r="AA597" s="350"/>
      <c r="AB597" s="350"/>
      <c r="AC597" s="350"/>
      <c r="AD597" s="350"/>
      <c r="AE597" s="350"/>
      <c r="AF597" s="350"/>
      <c r="AG597" s="350"/>
      <c r="AH597" s="350"/>
      <c r="AI597" s="350"/>
      <c r="AJ597" s="350"/>
      <c r="AK597" s="350"/>
      <c r="AL597" s="350"/>
      <c r="AM597" s="350"/>
      <c r="AN597" s="350"/>
      <c r="AO597" s="350"/>
      <c r="AP597" s="351"/>
    </row>
    <row r="598" spans="2:42" ht="24" customHeight="1">
      <c r="B598" s="359">
        <v>591</v>
      </c>
      <c r="C598" s="360"/>
      <c r="D598" s="356"/>
      <c r="E598" s="357"/>
      <c r="F598" s="357"/>
      <c r="G598" s="357"/>
      <c r="H598" s="357"/>
      <c r="I598" s="357"/>
      <c r="J598" s="357"/>
      <c r="K598" s="357"/>
      <c r="L598" s="357"/>
      <c r="M598" s="358"/>
      <c r="P598" s="354">
        <v>591</v>
      </c>
      <c r="Q598" s="355"/>
      <c r="R598" s="349"/>
      <c r="S598" s="350"/>
      <c r="T598" s="350"/>
      <c r="U598" s="350"/>
      <c r="V598" s="350"/>
      <c r="W598" s="350"/>
      <c r="X598" s="350"/>
      <c r="Y598" s="350"/>
      <c r="Z598" s="350"/>
      <c r="AA598" s="350"/>
      <c r="AB598" s="350"/>
      <c r="AC598" s="350"/>
      <c r="AD598" s="350"/>
      <c r="AE598" s="350"/>
      <c r="AF598" s="350"/>
      <c r="AG598" s="350"/>
      <c r="AH598" s="350"/>
      <c r="AI598" s="350"/>
      <c r="AJ598" s="350"/>
      <c r="AK598" s="350"/>
      <c r="AL598" s="350"/>
      <c r="AM598" s="350"/>
      <c r="AN598" s="350"/>
      <c r="AO598" s="350"/>
      <c r="AP598" s="351"/>
    </row>
    <row r="599" spans="2:42" ht="24" customHeight="1">
      <c r="B599" s="359">
        <v>592</v>
      </c>
      <c r="C599" s="360"/>
      <c r="D599" s="356"/>
      <c r="E599" s="357"/>
      <c r="F599" s="357"/>
      <c r="G599" s="357"/>
      <c r="H599" s="357"/>
      <c r="I599" s="357"/>
      <c r="J599" s="357"/>
      <c r="K599" s="357"/>
      <c r="L599" s="357"/>
      <c r="M599" s="358"/>
      <c r="P599" s="354">
        <v>592</v>
      </c>
      <c r="Q599" s="355"/>
      <c r="R599" s="349"/>
      <c r="S599" s="350"/>
      <c r="T599" s="350"/>
      <c r="U599" s="350"/>
      <c r="V599" s="350"/>
      <c r="W599" s="350"/>
      <c r="X599" s="350"/>
      <c r="Y599" s="350"/>
      <c r="Z599" s="350"/>
      <c r="AA599" s="350"/>
      <c r="AB599" s="350"/>
      <c r="AC599" s="350"/>
      <c r="AD599" s="350"/>
      <c r="AE599" s="350"/>
      <c r="AF599" s="350"/>
      <c r="AG599" s="350"/>
      <c r="AH599" s="350"/>
      <c r="AI599" s="350"/>
      <c r="AJ599" s="350"/>
      <c r="AK599" s="350"/>
      <c r="AL599" s="350"/>
      <c r="AM599" s="350"/>
      <c r="AN599" s="350"/>
      <c r="AO599" s="350"/>
      <c r="AP599" s="351"/>
    </row>
    <row r="600" spans="2:42" ht="24" customHeight="1">
      <c r="B600" s="359">
        <v>593</v>
      </c>
      <c r="C600" s="360"/>
      <c r="D600" s="356"/>
      <c r="E600" s="357"/>
      <c r="F600" s="357"/>
      <c r="G600" s="357"/>
      <c r="H600" s="357"/>
      <c r="I600" s="357"/>
      <c r="J600" s="357"/>
      <c r="K600" s="357"/>
      <c r="L600" s="357"/>
      <c r="M600" s="358"/>
      <c r="P600" s="354">
        <v>593</v>
      </c>
      <c r="Q600" s="355"/>
      <c r="R600" s="349"/>
      <c r="S600" s="350"/>
      <c r="T600" s="350"/>
      <c r="U600" s="350"/>
      <c r="V600" s="350"/>
      <c r="W600" s="350"/>
      <c r="X600" s="350"/>
      <c r="Y600" s="350"/>
      <c r="Z600" s="350"/>
      <c r="AA600" s="350"/>
      <c r="AB600" s="350"/>
      <c r="AC600" s="350"/>
      <c r="AD600" s="350"/>
      <c r="AE600" s="350"/>
      <c r="AF600" s="350"/>
      <c r="AG600" s="350"/>
      <c r="AH600" s="350"/>
      <c r="AI600" s="350"/>
      <c r="AJ600" s="350"/>
      <c r="AK600" s="350"/>
      <c r="AL600" s="350"/>
      <c r="AM600" s="350"/>
      <c r="AN600" s="350"/>
      <c r="AO600" s="350"/>
      <c r="AP600" s="351"/>
    </row>
    <row r="601" spans="2:42" ht="24" customHeight="1">
      <c r="B601" s="359">
        <v>594</v>
      </c>
      <c r="C601" s="360"/>
      <c r="D601" s="356"/>
      <c r="E601" s="357"/>
      <c r="F601" s="357"/>
      <c r="G601" s="357"/>
      <c r="H601" s="357"/>
      <c r="I601" s="357"/>
      <c r="J601" s="357"/>
      <c r="K601" s="357"/>
      <c r="L601" s="357"/>
      <c r="M601" s="358"/>
      <c r="P601" s="354">
        <v>594</v>
      </c>
      <c r="Q601" s="355"/>
      <c r="R601" s="349"/>
      <c r="S601" s="350"/>
      <c r="T601" s="350"/>
      <c r="U601" s="350"/>
      <c r="V601" s="350"/>
      <c r="W601" s="350"/>
      <c r="X601" s="350"/>
      <c r="Y601" s="350"/>
      <c r="Z601" s="350"/>
      <c r="AA601" s="350"/>
      <c r="AB601" s="350"/>
      <c r="AC601" s="350"/>
      <c r="AD601" s="350"/>
      <c r="AE601" s="350"/>
      <c r="AF601" s="350"/>
      <c r="AG601" s="350"/>
      <c r="AH601" s="350"/>
      <c r="AI601" s="350"/>
      <c r="AJ601" s="350"/>
      <c r="AK601" s="350"/>
      <c r="AL601" s="350"/>
      <c r="AM601" s="350"/>
      <c r="AN601" s="350"/>
      <c r="AO601" s="350"/>
      <c r="AP601" s="351"/>
    </row>
    <row r="602" spans="2:42" ht="24" customHeight="1">
      <c r="B602" s="359">
        <v>595</v>
      </c>
      <c r="C602" s="360"/>
      <c r="D602" s="356"/>
      <c r="E602" s="357"/>
      <c r="F602" s="357"/>
      <c r="G602" s="357"/>
      <c r="H602" s="357"/>
      <c r="I602" s="357"/>
      <c r="J602" s="357"/>
      <c r="K602" s="357"/>
      <c r="L602" s="357"/>
      <c r="M602" s="358"/>
      <c r="P602" s="354">
        <v>595</v>
      </c>
      <c r="Q602" s="355"/>
      <c r="R602" s="349"/>
      <c r="S602" s="350"/>
      <c r="T602" s="350"/>
      <c r="U602" s="350"/>
      <c r="V602" s="350"/>
      <c r="W602" s="350"/>
      <c r="X602" s="350"/>
      <c r="Y602" s="350"/>
      <c r="Z602" s="350"/>
      <c r="AA602" s="350"/>
      <c r="AB602" s="350"/>
      <c r="AC602" s="350"/>
      <c r="AD602" s="350"/>
      <c r="AE602" s="350"/>
      <c r="AF602" s="350"/>
      <c r="AG602" s="350"/>
      <c r="AH602" s="350"/>
      <c r="AI602" s="350"/>
      <c r="AJ602" s="350"/>
      <c r="AK602" s="350"/>
      <c r="AL602" s="350"/>
      <c r="AM602" s="350"/>
      <c r="AN602" s="350"/>
      <c r="AO602" s="350"/>
      <c r="AP602" s="351"/>
    </row>
    <row r="603" spans="2:42" ht="24" customHeight="1">
      <c r="B603" s="359">
        <v>596</v>
      </c>
      <c r="C603" s="360"/>
      <c r="D603" s="356"/>
      <c r="E603" s="357"/>
      <c r="F603" s="357"/>
      <c r="G603" s="357"/>
      <c r="H603" s="357"/>
      <c r="I603" s="357"/>
      <c r="J603" s="357"/>
      <c r="K603" s="357"/>
      <c r="L603" s="357"/>
      <c r="M603" s="358"/>
      <c r="P603" s="354">
        <v>596</v>
      </c>
      <c r="Q603" s="355"/>
      <c r="R603" s="349"/>
      <c r="S603" s="350"/>
      <c r="T603" s="350"/>
      <c r="U603" s="350"/>
      <c r="V603" s="350"/>
      <c r="W603" s="350"/>
      <c r="X603" s="350"/>
      <c r="Y603" s="350"/>
      <c r="Z603" s="350"/>
      <c r="AA603" s="350"/>
      <c r="AB603" s="350"/>
      <c r="AC603" s="350"/>
      <c r="AD603" s="350"/>
      <c r="AE603" s="350"/>
      <c r="AF603" s="350"/>
      <c r="AG603" s="350"/>
      <c r="AH603" s="350"/>
      <c r="AI603" s="350"/>
      <c r="AJ603" s="350"/>
      <c r="AK603" s="350"/>
      <c r="AL603" s="350"/>
      <c r="AM603" s="350"/>
      <c r="AN603" s="350"/>
      <c r="AO603" s="350"/>
      <c r="AP603" s="351"/>
    </row>
    <row r="604" spans="2:42" ht="24" customHeight="1">
      <c r="B604" s="359">
        <v>597</v>
      </c>
      <c r="C604" s="360"/>
      <c r="D604" s="356"/>
      <c r="E604" s="357"/>
      <c r="F604" s="357"/>
      <c r="G604" s="357"/>
      <c r="H604" s="357"/>
      <c r="I604" s="357"/>
      <c r="J604" s="357"/>
      <c r="K604" s="357"/>
      <c r="L604" s="357"/>
      <c r="M604" s="358"/>
      <c r="P604" s="354">
        <v>597</v>
      </c>
      <c r="Q604" s="355"/>
      <c r="R604" s="349"/>
      <c r="S604" s="350"/>
      <c r="T604" s="350"/>
      <c r="U604" s="350"/>
      <c r="V604" s="350"/>
      <c r="W604" s="350"/>
      <c r="X604" s="350"/>
      <c r="Y604" s="350"/>
      <c r="Z604" s="350"/>
      <c r="AA604" s="350"/>
      <c r="AB604" s="350"/>
      <c r="AC604" s="350"/>
      <c r="AD604" s="350"/>
      <c r="AE604" s="350"/>
      <c r="AF604" s="350"/>
      <c r="AG604" s="350"/>
      <c r="AH604" s="350"/>
      <c r="AI604" s="350"/>
      <c r="AJ604" s="350"/>
      <c r="AK604" s="350"/>
      <c r="AL604" s="350"/>
      <c r="AM604" s="350"/>
      <c r="AN604" s="350"/>
      <c r="AO604" s="350"/>
      <c r="AP604" s="351"/>
    </row>
    <row r="605" spans="2:42" ht="24" customHeight="1">
      <c r="B605" s="359">
        <v>598</v>
      </c>
      <c r="C605" s="360"/>
      <c r="D605" s="356"/>
      <c r="E605" s="357"/>
      <c r="F605" s="357"/>
      <c r="G605" s="357"/>
      <c r="H605" s="357"/>
      <c r="I605" s="357"/>
      <c r="J605" s="357"/>
      <c r="K605" s="357"/>
      <c r="L605" s="357"/>
      <c r="M605" s="358"/>
      <c r="P605" s="354">
        <v>598</v>
      </c>
      <c r="Q605" s="355"/>
      <c r="R605" s="349"/>
      <c r="S605" s="350"/>
      <c r="T605" s="350"/>
      <c r="U605" s="350"/>
      <c r="V605" s="350"/>
      <c r="W605" s="350"/>
      <c r="X605" s="350"/>
      <c r="Y605" s="350"/>
      <c r="Z605" s="350"/>
      <c r="AA605" s="350"/>
      <c r="AB605" s="350"/>
      <c r="AC605" s="350"/>
      <c r="AD605" s="350"/>
      <c r="AE605" s="350"/>
      <c r="AF605" s="350"/>
      <c r="AG605" s="350"/>
      <c r="AH605" s="350"/>
      <c r="AI605" s="350"/>
      <c r="AJ605" s="350"/>
      <c r="AK605" s="350"/>
      <c r="AL605" s="350"/>
      <c r="AM605" s="350"/>
      <c r="AN605" s="350"/>
      <c r="AO605" s="350"/>
      <c r="AP605" s="351"/>
    </row>
    <row r="606" spans="2:42" ht="24" customHeight="1">
      <c r="B606" s="359">
        <v>599</v>
      </c>
      <c r="C606" s="360"/>
      <c r="D606" s="356"/>
      <c r="E606" s="357"/>
      <c r="F606" s="357"/>
      <c r="G606" s="357"/>
      <c r="H606" s="357"/>
      <c r="I606" s="357"/>
      <c r="J606" s="357"/>
      <c r="K606" s="357"/>
      <c r="L606" s="357"/>
      <c r="M606" s="358"/>
      <c r="P606" s="354">
        <v>599</v>
      </c>
      <c r="Q606" s="355"/>
      <c r="R606" s="349"/>
      <c r="S606" s="350"/>
      <c r="T606" s="350"/>
      <c r="U606" s="350"/>
      <c r="V606" s="350"/>
      <c r="W606" s="350"/>
      <c r="X606" s="350"/>
      <c r="Y606" s="350"/>
      <c r="Z606" s="350"/>
      <c r="AA606" s="350"/>
      <c r="AB606" s="350"/>
      <c r="AC606" s="350"/>
      <c r="AD606" s="350"/>
      <c r="AE606" s="350"/>
      <c r="AF606" s="350"/>
      <c r="AG606" s="350"/>
      <c r="AH606" s="350"/>
      <c r="AI606" s="350"/>
      <c r="AJ606" s="350"/>
      <c r="AK606" s="350"/>
      <c r="AL606" s="350"/>
      <c r="AM606" s="350"/>
      <c r="AN606" s="350"/>
      <c r="AO606" s="350"/>
      <c r="AP606" s="351"/>
    </row>
    <row r="607" spans="2:42" ht="24" customHeight="1">
      <c r="B607" s="359">
        <v>600</v>
      </c>
      <c r="C607" s="360"/>
      <c r="D607" s="356"/>
      <c r="E607" s="357"/>
      <c r="F607" s="357"/>
      <c r="G607" s="357"/>
      <c r="H607" s="357"/>
      <c r="I607" s="357"/>
      <c r="J607" s="357"/>
      <c r="K607" s="357"/>
      <c r="L607" s="357"/>
      <c r="M607" s="358"/>
      <c r="P607" s="354">
        <v>600</v>
      </c>
      <c r="Q607" s="355"/>
      <c r="R607" s="349"/>
      <c r="S607" s="350"/>
      <c r="T607" s="350"/>
      <c r="U607" s="350"/>
      <c r="V607" s="350"/>
      <c r="W607" s="350"/>
      <c r="X607" s="350"/>
      <c r="Y607" s="350"/>
      <c r="Z607" s="350"/>
      <c r="AA607" s="350"/>
      <c r="AB607" s="350"/>
      <c r="AC607" s="350"/>
      <c r="AD607" s="350"/>
      <c r="AE607" s="350"/>
      <c r="AF607" s="350"/>
      <c r="AG607" s="350"/>
      <c r="AH607" s="350"/>
      <c r="AI607" s="350"/>
      <c r="AJ607" s="350"/>
      <c r="AK607" s="350"/>
      <c r="AL607" s="350"/>
      <c r="AM607" s="350"/>
      <c r="AN607" s="350"/>
      <c r="AO607" s="350"/>
      <c r="AP607" s="351"/>
    </row>
    <row r="608" spans="2:42" ht="24" customHeight="1">
      <c r="B608" s="359">
        <v>601</v>
      </c>
      <c r="C608" s="360"/>
      <c r="D608" s="356"/>
      <c r="E608" s="357"/>
      <c r="F608" s="357"/>
      <c r="G608" s="357"/>
      <c r="H608" s="357"/>
      <c r="I608" s="357"/>
      <c r="J608" s="357"/>
      <c r="K608" s="357"/>
      <c r="L608" s="357"/>
      <c r="M608" s="358"/>
      <c r="P608" s="354">
        <v>601</v>
      </c>
      <c r="Q608" s="355"/>
      <c r="R608" s="349"/>
      <c r="S608" s="350"/>
      <c r="T608" s="350"/>
      <c r="U608" s="350"/>
      <c r="V608" s="350"/>
      <c r="W608" s="350"/>
      <c r="X608" s="350"/>
      <c r="Y608" s="350"/>
      <c r="Z608" s="350"/>
      <c r="AA608" s="350"/>
      <c r="AB608" s="350"/>
      <c r="AC608" s="350"/>
      <c r="AD608" s="350"/>
      <c r="AE608" s="350"/>
      <c r="AF608" s="350"/>
      <c r="AG608" s="350"/>
      <c r="AH608" s="350"/>
      <c r="AI608" s="350"/>
      <c r="AJ608" s="350"/>
      <c r="AK608" s="350"/>
      <c r="AL608" s="350"/>
      <c r="AM608" s="350"/>
      <c r="AN608" s="350"/>
      <c r="AO608" s="350"/>
      <c r="AP608" s="351"/>
    </row>
    <row r="609" spans="2:42" ht="24" customHeight="1">
      <c r="B609" s="359">
        <v>602</v>
      </c>
      <c r="C609" s="360"/>
      <c r="D609" s="356"/>
      <c r="E609" s="357"/>
      <c r="F609" s="357"/>
      <c r="G609" s="357"/>
      <c r="H609" s="357"/>
      <c r="I609" s="357"/>
      <c r="J609" s="357"/>
      <c r="K609" s="357"/>
      <c r="L609" s="357"/>
      <c r="M609" s="358"/>
      <c r="P609" s="354">
        <v>602</v>
      </c>
      <c r="Q609" s="355"/>
      <c r="R609" s="349"/>
      <c r="S609" s="350"/>
      <c r="T609" s="350"/>
      <c r="U609" s="350"/>
      <c r="V609" s="350"/>
      <c r="W609" s="350"/>
      <c r="X609" s="350"/>
      <c r="Y609" s="350"/>
      <c r="Z609" s="350"/>
      <c r="AA609" s="350"/>
      <c r="AB609" s="350"/>
      <c r="AC609" s="350"/>
      <c r="AD609" s="350"/>
      <c r="AE609" s="350"/>
      <c r="AF609" s="350"/>
      <c r="AG609" s="350"/>
      <c r="AH609" s="350"/>
      <c r="AI609" s="350"/>
      <c r="AJ609" s="350"/>
      <c r="AK609" s="350"/>
      <c r="AL609" s="350"/>
      <c r="AM609" s="350"/>
      <c r="AN609" s="350"/>
      <c r="AO609" s="350"/>
      <c r="AP609" s="351"/>
    </row>
    <row r="610" spans="2:42" ht="24" customHeight="1">
      <c r="B610" s="359">
        <v>603</v>
      </c>
      <c r="C610" s="360"/>
      <c r="D610" s="356"/>
      <c r="E610" s="357"/>
      <c r="F610" s="357"/>
      <c r="G610" s="357"/>
      <c r="H610" s="357"/>
      <c r="I610" s="357"/>
      <c r="J610" s="357"/>
      <c r="K610" s="357"/>
      <c r="L610" s="357"/>
      <c r="M610" s="358"/>
      <c r="P610" s="354">
        <v>603</v>
      </c>
      <c r="Q610" s="355"/>
      <c r="R610" s="349"/>
      <c r="S610" s="350"/>
      <c r="T610" s="350"/>
      <c r="U610" s="350"/>
      <c r="V610" s="350"/>
      <c r="W610" s="350"/>
      <c r="X610" s="350"/>
      <c r="Y610" s="350"/>
      <c r="Z610" s="350"/>
      <c r="AA610" s="350"/>
      <c r="AB610" s="350"/>
      <c r="AC610" s="350"/>
      <c r="AD610" s="350"/>
      <c r="AE610" s="350"/>
      <c r="AF610" s="350"/>
      <c r="AG610" s="350"/>
      <c r="AH610" s="350"/>
      <c r="AI610" s="350"/>
      <c r="AJ610" s="350"/>
      <c r="AK610" s="350"/>
      <c r="AL610" s="350"/>
      <c r="AM610" s="350"/>
      <c r="AN610" s="350"/>
      <c r="AO610" s="350"/>
      <c r="AP610" s="351"/>
    </row>
    <row r="611" spans="2:42" ht="24" customHeight="1">
      <c r="B611" s="359">
        <v>604</v>
      </c>
      <c r="C611" s="360"/>
      <c r="D611" s="356"/>
      <c r="E611" s="357"/>
      <c r="F611" s="357"/>
      <c r="G611" s="357"/>
      <c r="H611" s="357"/>
      <c r="I611" s="357"/>
      <c r="J611" s="357"/>
      <c r="K611" s="357"/>
      <c r="L611" s="357"/>
      <c r="M611" s="358"/>
      <c r="P611" s="354">
        <v>604</v>
      </c>
      <c r="Q611" s="355"/>
      <c r="R611" s="349"/>
      <c r="S611" s="350"/>
      <c r="T611" s="350"/>
      <c r="U611" s="350"/>
      <c r="V611" s="350"/>
      <c r="W611" s="350"/>
      <c r="X611" s="350"/>
      <c r="Y611" s="350"/>
      <c r="Z611" s="350"/>
      <c r="AA611" s="350"/>
      <c r="AB611" s="350"/>
      <c r="AC611" s="350"/>
      <c r="AD611" s="350"/>
      <c r="AE611" s="350"/>
      <c r="AF611" s="350"/>
      <c r="AG611" s="350"/>
      <c r="AH611" s="350"/>
      <c r="AI611" s="350"/>
      <c r="AJ611" s="350"/>
      <c r="AK611" s="350"/>
      <c r="AL611" s="350"/>
      <c r="AM611" s="350"/>
      <c r="AN611" s="350"/>
      <c r="AO611" s="350"/>
      <c r="AP611" s="351"/>
    </row>
    <row r="612" spans="2:42" ht="24" customHeight="1">
      <c r="B612" s="359">
        <v>605</v>
      </c>
      <c r="C612" s="360"/>
      <c r="D612" s="356"/>
      <c r="E612" s="357"/>
      <c r="F612" s="357"/>
      <c r="G612" s="357"/>
      <c r="H612" s="357"/>
      <c r="I612" s="357"/>
      <c r="J612" s="357"/>
      <c r="K612" s="357"/>
      <c r="L612" s="357"/>
      <c r="M612" s="358"/>
      <c r="P612" s="354">
        <v>605</v>
      </c>
      <c r="Q612" s="355"/>
      <c r="R612" s="349"/>
      <c r="S612" s="350"/>
      <c r="T612" s="350"/>
      <c r="U612" s="350"/>
      <c r="V612" s="350"/>
      <c r="W612" s="350"/>
      <c r="X612" s="350"/>
      <c r="Y612" s="350"/>
      <c r="Z612" s="350"/>
      <c r="AA612" s="350"/>
      <c r="AB612" s="350"/>
      <c r="AC612" s="350"/>
      <c r="AD612" s="350"/>
      <c r="AE612" s="350"/>
      <c r="AF612" s="350"/>
      <c r="AG612" s="350"/>
      <c r="AH612" s="350"/>
      <c r="AI612" s="350"/>
      <c r="AJ612" s="350"/>
      <c r="AK612" s="350"/>
      <c r="AL612" s="350"/>
      <c r="AM612" s="350"/>
      <c r="AN612" s="350"/>
      <c r="AO612" s="350"/>
      <c r="AP612" s="351"/>
    </row>
    <row r="613" spans="2:42" ht="24" customHeight="1">
      <c r="B613" s="359">
        <v>606</v>
      </c>
      <c r="C613" s="360"/>
      <c r="D613" s="356"/>
      <c r="E613" s="357"/>
      <c r="F613" s="357"/>
      <c r="G613" s="357"/>
      <c r="H613" s="357"/>
      <c r="I613" s="357"/>
      <c r="J613" s="357"/>
      <c r="K613" s="357"/>
      <c r="L613" s="357"/>
      <c r="M613" s="358"/>
      <c r="P613" s="354">
        <v>606</v>
      </c>
      <c r="Q613" s="355"/>
      <c r="R613" s="349"/>
      <c r="S613" s="350"/>
      <c r="T613" s="350"/>
      <c r="U613" s="350"/>
      <c r="V613" s="350"/>
      <c r="W613" s="350"/>
      <c r="X613" s="350"/>
      <c r="Y613" s="350"/>
      <c r="Z613" s="350"/>
      <c r="AA613" s="350"/>
      <c r="AB613" s="350"/>
      <c r="AC613" s="350"/>
      <c r="AD613" s="350"/>
      <c r="AE613" s="350"/>
      <c r="AF613" s="350"/>
      <c r="AG613" s="350"/>
      <c r="AH613" s="350"/>
      <c r="AI613" s="350"/>
      <c r="AJ613" s="350"/>
      <c r="AK613" s="350"/>
      <c r="AL613" s="350"/>
      <c r="AM613" s="350"/>
      <c r="AN613" s="350"/>
      <c r="AO613" s="350"/>
      <c r="AP613" s="351"/>
    </row>
    <row r="614" spans="2:42" ht="24" customHeight="1">
      <c r="B614" s="359">
        <v>607</v>
      </c>
      <c r="C614" s="360"/>
      <c r="D614" s="356"/>
      <c r="E614" s="357"/>
      <c r="F614" s="357"/>
      <c r="G614" s="357"/>
      <c r="H614" s="357"/>
      <c r="I614" s="357"/>
      <c r="J614" s="357"/>
      <c r="K614" s="357"/>
      <c r="L614" s="357"/>
      <c r="M614" s="358"/>
      <c r="P614" s="354">
        <v>607</v>
      </c>
      <c r="Q614" s="355"/>
      <c r="R614" s="349"/>
      <c r="S614" s="350"/>
      <c r="T614" s="350"/>
      <c r="U614" s="350"/>
      <c r="V614" s="350"/>
      <c r="W614" s="350"/>
      <c r="X614" s="350"/>
      <c r="Y614" s="350"/>
      <c r="Z614" s="350"/>
      <c r="AA614" s="350"/>
      <c r="AB614" s="350"/>
      <c r="AC614" s="350"/>
      <c r="AD614" s="350"/>
      <c r="AE614" s="350"/>
      <c r="AF614" s="350"/>
      <c r="AG614" s="350"/>
      <c r="AH614" s="350"/>
      <c r="AI614" s="350"/>
      <c r="AJ614" s="350"/>
      <c r="AK614" s="350"/>
      <c r="AL614" s="350"/>
      <c r="AM614" s="350"/>
      <c r="AN614" s="350"/>
      <c r="AO614" s="350"/>
      <c r="AP614" s="351"/>
    </row>
    <row r="615" spans="2:42" ht="24" customHeight="1">
      <c r="B615" s="359">
        <v>608</v>
      </c>
      <c r="C615" s="360"/>
      <c r="D615" s="356"/>
      <c r="E615" s="357"/>
      <c r="F615" s="357"/>
      <c r="G615" s="357"/>
      <c r="H615" s="357"/>
      <c r="I615" s="357"/>
      <c r="J615" s="357"/>
      <c r="K615" s="357"/>
      <c r="L615" s="357"/>
      <c r="M615" s="358"/>
      <c r="P615" s="354">
        <v>608</v>
      </c>
      <c r="Q615" s="355"/>
      <c r="R615" s="349"/>
      <c r="S615" s="350"/>
      <c r="T615" s="350"/>
      <c r="U615" s="350"/>
      <c r="V615" s="350"/>
      <c r="W615" s="350"/>
      <c r="X615" s="350"/>
      <c r="Y615" s="350"/>
      <c r="Z615" s="350"/>
      <c r="AA615" s="350"/>
      <c r="AB615" s="350"/>
      <c r="AC615" s="350"/>
      <c r="AD615" s="350"/>
      <c r="AE615" s="350"/>
      <c r="AF615" s="350"/>
      <c r="AG615" s="350"/>
      <c r="AH615" s="350"/>
      <c r="AI615" s="350"/>
      <c r="AJ615" s="350"/>
      <c r="AK615" s="350"/>
      <c r="AL615" s="350"/>
      <c r="AM615" s="350"/>
      <c r="AN615" s="350"/>
      <c r="AO615" s="350"/>
      <c r="AP615" s="351"/>
    </row>
    <row r="616" spans="2:42" ht="24" customHeight="1">
      <c r="B616" s="359">
        <v>609</v>
      </c>
      <c r="C616" s="360"/>
      <c r="D616" s="356"/>
      <c r="E616" s="357"/>
      <c r="F616" s="357"/>
      <c r="G616" s="357"/>
      <c r="H616" s="357"/>
      <c r="I616" s="357"/>
      <c r="J616" s="357"/>
      <c r="K616" s="357"/>
      <c r="L616" s="357"/>
      <c r="M616" s="358"/>
      <c r="P616" s="354">
        <v>609</v>
      </c>
      <c r="Q616" s="355"/>
      <c r="R616" s="349"/>
      <c r="S616" s="350"/>
      <c r="T616" s="350"/>
      <c r="U616" s="350"/>
      <c r="V616" s="350"/>
      <c r="W616" s="350"/>
      <c r="X616" s="350"/>
      <c r="Y616" s="350"/>
      <c r="Z616" s="350"/>
      <c r="AA616" s="350"/>
      <c r="AB616" s="350"/>
      <c r="AC616" s="350"/>
      <c r="AD616" s="350"/>
      <c r="AE616" s="350"/>
      <c r="AF616" s="350"/>
      <c r="AG616" s="350"/>
      <c r="AH616" s="350"/>
      <c r="AI616" s="350"/>
      <c r="AJ616" s="350"/>
      <c r="AK616" s="350"/>
      <c r="AL616" s="350"/>
      <c r="AM616" s="350"/>
      <c r="AN616" s="350"/>
      <c r="AO616" s="350"/>
      <c r="AP616" s="351"/>
    </row>
    <row r="617" spans="2:42" ht="24" customHeight="1">
      <c r="B617" s="359">
        <v>610</v>
      </c>
      <c r="C617" s="360"/>
      <c r="D617" s="356"/>
      <c r="E617" s="357"/>
      <c r="F617" s="357"/>
      <c r="G617" s="357"/>
      <c r="H617" s="357"/>
      <c r="I617" s="357"/>
      <c r="J617" s="357"/>
      <c r="K617" s="357"/>
      <c r="L617" s="357"/>
      <c r="M617" s="358"/>
      <c r="P617" s="354">
        <v>610</v>
      </c>
      <c r="Q617" s="355"/>
      <c r="R617" s="349"/>
      <c r="S617" s="350"/>
      <c r="T617" s="350"/>
      <c r="U617" s="350"/>
      <c r="V617" s="350"/>
      <c r="W617" s="350"/>
      <c r="X617" s="350"/>
      <c r="Y617" s="350"/>
      <c r="Z617" s="350"/>
      <c r="AA617" s="350"/>
      <c r="AB617" s="350"/>
      <c r="AC617" s="350"/>
      <c r="AD617" s="350"/>
      <c r="AE617" s="350"/>
      <c r="AF617" s="350"/>
      <c r="AG617" s="350"/>
      <c r="AH617" s="350"/>
      <c r="AI617" s="350"/>
      <c r="AJ617" s="350"/>
      <c r="AK617" s="350"/>
      <c r="AL617" s="350"/>
      <c r="AM617" s="350"/>
      <c r="AN617" s="350"/>
      <c r="AO617" s="350"/>
      <c r="AP617" s="351"/>
    </row>
    <row r="618" spans="2:42" ht="24" customHeight="1">
      <c r="B618" s="359">
        <v>611</v>
      </c>
      <c r="C618" s="360"/>
      <c r="D618" s="356"/>
      <c r="E618" s="357"/>
      <c r="F618" s="357"/>
      <c r="G618" s="357"/>
      <c r="H618" s="357"/>
      <c r="I618" s="357"/>
      <c r="J618" s="357"/>
      <c r="K618" s="357"/>
      <c r="L618" s="357"/>
      <c r="M618" s="358"/>
      <c r="P618" s="354">
        <v>611</v>
      </c>
      <c r="Q618" s="355"/>
      <c r="R618" s="349"/>
      <c r="S618" s="350"/>
      <c r="T618" s="350"/>
      <c r="U618" s="350"/>
      <c r="V618" s="350"/>
      <c r="W618" s="350"/>
      <c r="X618" s="350"/>
      <c r="Y618" s="350"/>
      <c r="Z618" s="350"/>
      <c r="AA618" s="350"/>
      <c r="AB618" s="350"/>
      <c r="AC618" s="350"/>
      <c r="AD618" s="350"/>
      <c r="AE618" s="350"/>
      <c r="AF618" s="350"/>
      <c r="AG618" s="350"/>
      <c r="AH618" s="350"/>
      <c r="AI618" s="350"/>
      <c r="AJ618" s="350"/>
      <c r="AK618" s="350"/>
      <c r="AL618" s="350"/>
      <c r="AM618" s="350"/>
      <c r="AN618" s="350"/>
      <c r="AO618" s="350"/>
      <c r="AP618" s="351"/>
    </row>
    <row r="619" spans="2:42" ht="24" customHeight="1">
      <c r="B619" s="359">
        <v>612</v>
      </c>
      <c r="C619" s="360"/>
      <c r="D619" s="356"/>
      <c r="E619" s="357"/>
      <c r="F619" s="357"/>
      <c r="G619" s="357"/>
      <c r="H619" s="357"/>
      <c r="I619" s="357"/>
      <c r="J619" s="357"/>
      <c r="K619" s="357"/>
      <c r="L619" s="357"/>
      <c r="M619" s="358"/>
      <c r="P619" s="354">
        <v>612</v>
      </c>
      <c r="Q619" s="355"/>
      <c r="R619" s="349"/>
      <c r="S619" s="350"/>
      <c r="T619" s="350"/>
      <c r="U619" s="350"/>
      <c r="V619" s="350"/>
      <c r="W619" s="350"/>
      <c r="X619" s="350"/>
      <c r="Y619" s="350"/>
      <c r="Z619" s="350"/>
      <c r="AA619" s="350"/>
      <c r="AB619" s="350"/>
      <c r="AC619" s="350"/>
      <c r="AD619" s="350"/>
      <c r="AE619" s="350"/>
      <c r="AF619" s="350"/>
      <c r="AG619" s="350"/>
      <c r="AH619" s="350"/>
      <c r="AI619" s="350"/>
      <c r="AJ619" s="350"/>
      <c r="AK619" s="350"/>
      <c r="AL619" s="350"/>
      <c r="AM619" s="350"/>
      <c r="AN619" s="350"/>
      <c r="AO619" s="350"/>
      <c r="AP619" s="351"/>
    </row>
    <row r="620" spans="2:42" ht="24" customHeight="1">
      <c r="B620" s="359">
        <v>613</v>
      </c>
      <c r="C620" s="360"/>
      <c r="D620" s="356"/>
      <c r="E620" s="357"/>
      <c r="F620" s="357"/>
      <c r="G620" s="357"/>
      <c r="H620" s="357"/>
      <c r="I620" s="357"/>
      <c r="J620" s="357"/>
      <c r="K620" s="357"/>
      <c r="L620" s="357"/>
      <c r="M620" s="358"/>
      <c r="P620" s="354">
        <v>613</v>
      </c>
      <c r="Q620" s="355"/>
      <c r="R620" s="349"/>
      <c r="S620" s="350"/>
      <c r="T620" s="350"/>
      <c r="U620" s="350"/>
      <c r="V620" s="350"/>
      <c r="W620" s="350"/>
      <c r="X620" s="350"/>
      <c r="Y620" s="350"/>
      <c r="Z620" s="350"/>
      <c r="AA620" s="350"/>
      <c r="AB620" s="350"/>
      <c r="AC620" s="350"/>
      <c r="AD620" s="350"/>
      <c r="AE620" s="350"/>
      <c r="AF620" s="350"/>
      <c r="AG620" s="350"/>
      <c r="AH620" s="350"/>
      <c r="AI620" s="350"/>
      <c r="AJ620" s="350"/>
      <c r="AK620" s="350"/>
      <c r="AL620" s="350"/>
      <c r="AM620" s="350"/>
      <c r="AN620" s="350"/>
      <c r="AO620" s="350"/>
      <c r="AP620" s="351"/>
    </row>
    <row r="621" spans="2:42" ht="24" customHeight="1">
      <c r="B621" s="359">
        <v>614</v>
      </c>
      <c r="C621" s="360"/>
      <c r="D621" s="356"/>
      <c r="E621" s="357"/>
      <c r="F621" s="357"/>
      <c r="G621" s="357"/>
      <c r="H621" s="357"/>
      <c r="I621" s="357"/>
      <c r="J621" s="357"/>
      <c r="K621" s="357"/>
      <c r="L621" s="357"/>
      <c r="M621" s="358"/>
      <c r="P621" s="354">
        <v>614</v>
      </c>
      <c r="Q621" s="355"/>
      <c r="R621" s="349"/>
      <c r="S621" s="350"/>
      <c r="T621" s="350"/>
      <c r="U621" s="350"/>
      <c r="V621" s="350"/>
      <c r="W621" s="350"/>
      <c r="X621" s="350"/>
      <c r="Y621" s="350"/>
      <c r="Z621" s="350"/>
      <c r="AA621" s="350"/>
      <c r="AB621" s="350"/>
      <c r="AC621" s="350"/>
      <c r="AD621" s="350"/>
      <c r="AE621" s="350"/>
      <c r="AF621" s="350"/>
      <c r="AG621" s="350"/>
      <c r="AH621" s="350"/>
      <c r="AI621" s="350"/>
      <c r="AJ621" s="350"/>
      <c r="AK621" s="350"/>
      <c r="AL621" s="350"/>
      <c r="AM621" s="350"/>
      <c r="AN621" s="350"/>
      <c r="AO621" s="350"/>
      <c r="AP621" s="351"/>
    </row>
    <row r="622" spans="2:42" ht="24" customHeight="1">
      <c r="B622" s="359">
        <v>615</v>
      </c>
      <c r="C622" s="360"/>
      <c r="D622" s="356"/>
      <c r="E622" s="357"/>
      <c r="F622" s="357"/>
      <c r="G622" s="357"/>
      <c r="H622" s="357"/>
      <c r="I622" s="357"/>
      <c r="J622" s="357"/>
      <c r="K622" s="357"/>
      <c r="L622" s="357"/>
      <c r="M622" s="358"/>
      <c r="P622" s="354">
        <v>615</v>
      </c>
      <c r="Q622" s="355"/>
      <c r="R622" s="349"/>
      <c r="S622" s="350"/>
      <c r="T622" s="350"/>
      <c r="U622" s="350"/>
      <c r="V622" s="350"/>
      <c r="W622" s="350"/>
      <c r="X622" s="350"/>
      <c r="Y622" s="350"/>
      <c r="Z622" s="350"/>
      <c r="AA622" s="350"/>
      <c r="AB622" s="350"/>
      <c r="AC622" s="350"/>
      <c r="AD622" s="350"/>
      <c r="AE622" s="350"/>
      <c r="AF622" s="350"/>
      <c r="AG622" s="350"/>
      <c r="AH622" s="350"/>
      <c r="AI622" s="350"/>
      <c r="AJ622" s="350"/>
      <c r="AK622" s="350"/>
      <c r="AL622" s="350"/>
      <c r="AM622" s="350"/>
      <c r="AN622" s="350"/>
      <c r="AO622" s="350"/>
      <c r="AP622" s="351"/>
    </row>
    <row r="623" spans="2:42" ht="24" customHeight="1">
      <c r="B623" s="359">
        <v>616</v>
      </c>
      <c r="C623" s="360"/>
      <c r="D623" s="356"/>
      <c r="E623" s="357"/>
      <c r="F623" s="357"/>
      <c r="G623" s="357"/>
      <c r="H623" s="357"/>
      <c r="I623" s="357"/>
      <c r="J623" s="357"/>
      <c r="K623" s="357"/>
      <c r="L623" s="357"/>
      <c r="M623" s="358"/>
      <c r="P623" s="354">
        <v>616</v>
      </c>
      <c r="Q623" s="355"/>
      <c r="R623" s="349"/>
      <c r="S623" s="350"/>
      <c r="T623" s="350"/>
      <c r="U623" s="350"/>
      <c r="V623" s="350"/>
      <c r="W623" s="350"/>
      <c r="X623" s="350"/>
      <c r="Y623" s="350"/>
      <c r="Z623" s="350"/>
      <c r="AA623" s="350"/>
      <c r="AB623" s="350"/>
      <c r="AC623" s="350"/>
      <c r="AD623" s="350"/>
      <c r="AE623" s="350"/>
      <c r="AF623" s="350"/>
      <c r="AG623" s="350"/>
      <c r="AH623" s="350"/>
      <c r="AI623" s="350"/>
      <c r="AJ623" s="350"/>
      <c r="AK623" s="350"/>
      <c r="AL623" s="350"/>
      <c r="AM623" s="350"/>
      <c r="AN623" s="350"/>
      <c r="AO623" s="350"/>
      <c r="AP623" s="351"/>
    </row>
    <row r="624" spans="2:42" ht="24" customHeight="1">
      <c r="B624" s="359">
        <v>617</v>
      </c>
      <c r="C624" s="360"/>
      <c r="D624" s="356"/>
      <c r="E624" s="357"/>
      <c r="F624" s="357"/>
      <c r="G624" s="357"/>
      <c r="H624" s="357"/>
      <c r="I624" s="357"/>
      <c r="J624" s="357"/>
      <c r="K624" s="357"/>
      <c r="L624" s="357"/>
      <c r="M624" s="358"/>
      <c r="P624" s="354">
        <v>617</v>
      </c>
      <c r="Q624" s="355"/>
      <c r="R624" s="349"/>
      <c r="S624" s="350"/>
      <c r="T624" s="350"/>
      <c r="U624" s="350"/>
      <c r="V624" s="350"/>
      <c r="W624" s="350"/>
      <c r="X624" s="350"/>
      <c r="Y624" s="350"/>
      <c r="Z624" s="350"/>
      <c r="AA624" s="350"/>
      <c r="AB624" s="350"/>
      <c r="AC624" s="350"/>
      <c r="AD624" s="350"/>
      <c r="AE624" s="350"/>
      <c r="AF624" s="350"/>
      <c r="AG624" s="350"/>
      <c r="AH624" s="350"/>
      <c r="AI624" s="350"/>
      <c r="AJ624" s="350"/>
      <c r="AK624" s="350"/>
      <c r="AL624" s="350"/>
      <c r="AM624" s="350"/>
      <c r="AN624" s="350"/>
      <c r="AO624" s="350"/>
      <c r="AP624" s="351"/>
    </row>
    <row r="625" spans="2:42" ht="24" customHeight="1">
      <c r="B625" s="359">
        <v>618</v>
      </c>
      <c r="C625" s="360"/>
      <c r="D625" s="356"/>
      <c r="E625" s="357"/>
      <c r="F625" s="357"/>
      <c r="G625" s="357"/>
      <c r="H625" s="357"/>
      <c r="I625" s="357"/>
      <c r="J625" s="357"/>
      <c r="K625" s="357"/>
      <c r="L625" s="357"/>
      <c r="M625" s="358"/>
      <c r="P625" s="354">
        <v>618</v>
      </c>
      <c r="Q625" s="355"/>
      <c r="R625" s="349"/>
      <c r="S625" s="350"/>
      <c r="T625" s="350"/>
      <c r="U625" s="350"/>
      <c r="V625" s="350"/>
      <c r="W625" s="350"/>
      <c r="X625" s="350"/>
      <c r="Y625" s="350"/>
      <c r="Z625" s="350"/>
      <c r="AA625" s="350"/>
      <c r="AB625" s="350"/>
      <c r="AC625" s="350"/>
      <c r="AD625" s="350"/>
      <c r="AE625" s="350"/>
      <c r="AF625" s="350"/>
      <c r="AG625" s="350"/>
      <c r="AH625" s="350"/>
      <c r="AI625" s="350"/>
      <c r="AJ625" s="350"/>
      <c r="AK625" s="350"/>
      <c r="AL625" s="350"/>
      <c r="AM625" s="350"/>
      <c r="AN625" s="350"/>
      <c r="AO625" s="350"/>
      <c r="AP625" s="351"/>
    </row>
    <row r="626" spans="2:42" ht="24" customHeight="1">
      <c r="B626" s="359">
        <v>619</v>
      </c>
      <c r="C626" s="360"/>
      <c r="D626" s="356"/>
      <c r="E626" s="357"/>
      <c r="F626" s="357"/>
      <c r="G626" s="357"/>
      <c r="H626" s="357"/>
      <c r="I626" s="357"/>
      <c r="J626" s="357"/>
      <c r="K626" s="357"/>
      <c r="L626" s="357"/>
      <c r="M626" s="358"/>
      <c r="P626" s="354">
        <v>619</v>
      </c>
      <c r="Q626" s="355"/>
      <c r="R626" s="349"/>
      <c r="S626" s="350"/>
      <c r="T626" s="350"/>
      <c r="U626" s="350"/>
      <c r="V626" s="350"/>
      <c r="W626" s="350"/>
      <c r="X626" s="350"/>
      <c r="Y626" s="350"/>
      <c r="Z626" s="350"/>
      <c r="AA626" s="350"/>
      <c r="AB626" s="350"/>
      <c r="AC626" s="350"/>
      <c r="AD626" s="350"/>
      <c r="AE626" s="350"/>
      <c r="AF626" s="350"/>
      <c r="AG626" s="350"/>
      <c r="AH626" s="350"/>
      <c r="AI626" s="350"/>
      <c r="AJ626" s="350"/>
      <c r="AK626" s="350"/>
      <c r="AL626" s="350"/>
      <c r="AM626" s="350"/>
      <c r="AN626" s="350"/>
      <c r="AO626" s="350"/>
      <c r="AP626" s="351"/>
    </row>
    <row r="627" spans="2:42" ht="24" customHeight="1">
      <c r="B627" s="359">
        <v>620</v>
      </c>
      <c r="C627" s="360"/>
      <c r="D627" s="356"/>
      <c r="E627" s="357"/>
      <c r="F627" s="357"/>
      <c r="G627" s="357"/>
      <c r="H627" s="357"/>
      <c r="I627" s="357"/>
      <c r="J627" s="357"/>
      <c r="K627" s="357"/>
      <c r="L627" s="357"/>
      <c r="M627" s="358"/>
      <c r="P627" s="354">
        <v>620</v>
      </c>
      <c r="Q627" s="355"/>
      <c r="R627" s="349"/>
      <c r="S627" s="350"/>
      <c r="T627" s="350"/>
      <c r="U627" s="350"/>
      <c r="V627" s="350"/>
      <c r="W627" s="350"/>
      <c r="X627" s="350"/>
      <c r="Y627" s="350"/>
      <c r="Z627" s="350"/>
      <c r="AA627" s="350"/>
      <c r="AB627" s="350"/>
      <c r="AC627" s="350"/>
      <c r="AD627" s="350"/>
      <c r="AE627" s="350"/>
      <c r="AF627" s="350"/>
      <c r="AG627" s="350"/>
      <c r="AH627" s="350"/>
      <c r="AI627" s="350"/>
      <c r="AJ627" s="350"/>
      <c r="AK627" s="350"/>
      <c r="AL627" s="350"/>
      <c r="AM627" s="350"/>
      <c r="AN627" s="350"/>
      <c r="AO627" s="350"/>
      <c r="AP627" s="351"/>
    </row>
    <row r="628" spans="2:42" ht="24" customHeight="1">
      <c r="B628" s="359">
        <v>621</v>
      </c>
      <c r="C628" s="360"/>
      <c r="D628" s="356"/>
      <c r="E628" s="357"/>
      <c r="F628" s="357"/>
      <c r="G628" s="357"/>
      <c r="H628" s="357"/>
      <c r="I628" s="357"/>
      <c r="J628" s="357"/>
      <c r="K628" s="357"/>
      <c r="L628" s="357"/>
      <c r="M628" s="358"/>
      <c r="P628" s="354">
        <v>621</v>
      </c>
      <c r="Q628" s="355"/>
      <c r="R628" s="349"/>
      <c r="S628" s="350"/>
      <c r="T628" s="350"/>
      <c r="U628" s="350"/>
      <c r="V628" s="350"/>
      <c r="W628" s="350"/>
      <c r="X628" s="350"/>
      <c r="Y628" s="350"/>
      <c r="Z628" s="350"/>
      <c r="AA628" s="350"/>
      <c r="AB628" s="350"/>
      <c r="AC628" s="350"/>
      <c r="AD628" s="350"/>
      <c r="AE628" s="350"/>
      <c r="AF628" s="350"/>
      <c r="AG628" s="350"/>
      <c r="AH628" s="350"/>
      <c r="AI628" s="350"/>
      <c r="AJ628" s="350"/>
      <c r="AK628" s="350"/>
      <c r="AL628" s="350"/>
      <c r="AM628" s="350"/>
      <c r="AN628" s="350"/>
      <c r="AO628" s="350"/>
      <c r="AP628" s="351"/>
    </row>
    <row r="629" spans="2:42" ht="24" customHeight="1">
      <c r="B629" s="359">
        <v>622</v>
      </c>
      <c r="C629" s="360"/>
      <c r="D629" s="356"/>
      <c r="E629" s="357"/>
      <c r="F629" s="357"/>
      <c r="G629" s="357"/>
      <c r="H629" s="357"/>
      <c r="I629" s="357"/>
      <c r="J629" s="357"/>
      <c r="K629" s="357"/>
      <c r="L629" s="357"/>
      <c r="M629" s="358"/>
      <c r="P629" s="354">
        <v>622</v>
      </c>
      <c r="Q629" s="355"/>
      <c r="R629" s="349"/>
      <c r="S629" s="350"/>
      <c r="T629" s="350"/>
      <c r="U629" s="350"/>
      <c r="V629" s="350"/>
      <c r="W629" s="350"/>
      <c r="X629" s="350"/>
      <c r="Y629" s="350"/>
      <c r="Z629" s="350"/>
      <c r="AA629" s="350"/>
      <c r="AB629" s="350"/>
      <c r="AC629" s="350"/>
      <c r="AD629" s="350"/>
      <c r="AE629" s="350"/>
      <c r="AF629" s="350"/>
      <c r="AG629" s="350"/>
      <c r="AH629" s="350"/>
      <c r="AI629" s="350"/>
      <c r="AJ629" s="350"/>
      <c r="AK629" s="350"/>
      <c r="AL629" s="350"/>
      <c r="AM629" s="350"/>
      <c r="AN629" s="350"/>
      <c r="AO629" s="350"/>
      <c r="AP629" s="351"/>
    </row>
    <row r="630" spans="2:42" ht="24" customHeight="1">
      <c r="B630" s="359">
        <v>623</v>
      </c>
      <c r="C630" s="360"/>
      <c r="D630" s="356"/>
      <c r="E630" s="357"/>
      <c r="F630" s="357"/>
      <c r="G630" s="357"/>
      <c r="H630" s="357"/>
      <c r="I630" s="357"/>
      <c r="J630" s="357"/>
      <c r="K630" s="357"/>
      <c r="L630" s="357"/>
      <c r="M630" s="358"/>
      <c r="P630" s="354">
        <v>623</v>
      </c>
      <c r="Q630" s="355"/>
      <c r="R630" s="349"/>
      <c r="S630" s="350"/>
      <c r="T630" s="350"/>
      <c r="U630" s="350"/>
      <c r="V630" s="350"/>
      <c r="W630" s="350"/>
      <c r="X630" s="350"/>
      <c r="Y630" s="350"/>
      <c r="Z630" s="350"/>
      <c r="AA630" s="350"/>
      <c r="AB630" s="350"/>
      <c r="AC630" s="350"/>
      <c r="AD630" s="350"/>
      <c r="AE630" s="350"/>
      <c r="AF630" s="350"/>
      <c r="AG630" s="350"/>
      <c r="AH630" s="350"/>
      <c r="AI630" s="350"/>
      <c r="AJ630" s="350"/>
      <c r="AK630" s="350"/>
      <c r="AL630" s="350"/>
      <c r="AM630" s="350"/>
      <c r="AN630" s="350"/>
      <c r="AO630" s="350"/>
      <c r="AP630" s="351"/>
    </row>
    <row r="631" spans="2:42" ht="24" customHeight="1">
      <c r="B631" s="359">
        <v>624</v>
      </c>
      <c r="C631" s="360"/>
      <c r="D631" s="356"/>
      <c r="E631" s="357"/>
      <c r="F631" s="357"/>
      <c r="G631" s="357"/>
      <c r="H631" s="357"/>
      <c r="I631" s="357"/>
      <c r="J631" s="357"/>
      <c r="K631" s="357"/>
      <c r="L631" s="357"/>
      <c r="M631" s="358"/>
      <c r="P631" s="354">
        <v>624</v>
      </c>
      <c r="Q631" s="355"/>
      <c r="R631" s="349"/>
      <c r="S631" s="350"/>
      <c r="T631" s="350"/>
      <c r="U631" s="350"/>
      <c r="V631" s="350"/>
      <c r="W631" s="350"/>
      <c r="X631" s="350"/>
      <c r="Y631" s="350"/>
      <c r="Z631" s="350"/>
      <c r="AA631" s="350"/>
      <c r="AB631" s="350"/>
      <c r="AC631" s="350"/>
      <c r="AD631" s="350"/>
      <c r="AE631" s="350"/>
      <c r="AF631" s="350"/>
      <c r="AG631" s="350"/>
      <c r="AH631" s="350"/>
      <c r="AI631" s="350"/>
      <c r="AJ631" s="350"/>
      <c r="AK631" s="350"/>
      <c r="AL631" s="350"/>
      <c r="AM631" s="350"/>
      <c r="AN631" s="350"/>
      <c r="AO631" s="350"/>
      <c r="AP631" s="351"/>
    </row>
    <row r="632" spans="2:42" ht="24" customHeight="1">
      <c r="B632" s="359">
        <v>625</v>
      </c>
      <c r="C632" s="360"/>
      <c r="D632" s="356"/>
      <c r="E632" s="357"/>
      <c r="F632" s="357"/>
      <c r="G632" s="357"/>
      <c r="H632" s="357"/>
      <c r="I632" s="357"/>
      <c r="J632" s="357"/>
      <c r="K632" s="357"/>
      <c r="L632" s="357"/>
      <c r="M632" s="358"/>
      <c r="P632" s="354">
        <v>625</v>
      </c>
      <c r="Q632" s="355"/>
      <c r="R632" s="349"/>
      <c r="S632" s="350"/>
      <c r="T632" s="350"/>
      <c r="U632" s="350"/>
      <c r="V632" s="350"/>
      <c r="W632" s="350"/>
      <c r="X632" s="350"/>
      <c r="Y632" s="350"/>
      <c r="Z632" s="350"/>
      <c r="AA632" s="350"/>
      <c r="AB632" s="350"/>
      <c r="AC632" s="350"/>
      <c r="AD632" s="350"/>
      <c r="AE632" s="350"/>
      <c r="AF632" s="350"/>
      <c r="AG632" s="350"/>
      <c r="AH632" s="350"/>
      <c r="AI632" s="350"/>
      <c r="AJ632" s="350"/>
      <c r="AK632" s="350"/>
      <c r="AL632" s="350"/>
      <c r="AM632" s="350"/>
      <c r="AN632" s="350"/>
      <c r="AO632" s="350"/>
      <c r="AP632" s="351"/>
    </row>
    <row r="633" spans="2:42" ht="24" customHeight="1">
      <c r="B633" s="359">
        <v>626</v>
      </c>
      <c r="C633" s="360"/>
      <c r="D633" s="356"/>
      <c r="E633" s="357"/>
      <c r="F633" s="357"/>
      <c r="G633" s="357"/>
      <c r="H633" s="357"/>
      <c r="I633" s="357"/>
      <c r="J633" s="357"/>
      <c r="K633" s="357"/>
      <c r="L633" s="357"/>
      <c r="M633" s="358"/>
      <c r="P633" s="354">
        <v>626</v>
      </c>
      <c r="Q633" s="355"/>
      <c r="R633" s="349"/>
      <c r="S633" s="350"/>
      <c r="T633" s="350"/>
      <c r="U633" s="350"/>
      <c r="V633" s="350"/>
      <c r="W633" s="350"/>
      <c r="X633" s="350"/>
      <c r="Y633" s="350"/>
      <c r="Z633" s="350"/>
      <c r="AA633" s="350"/>
      <c r="AB633" s="350"/>
      <c r="AC633" s="350"/>
      <c r="AD633" s="350"/>
      <c r="AE633" s="350"/>
      <c r="AF633" s="350"/>
      <c r="AG633" s="350"/>
      <c r="AH633" s="350"/>
      <c r="AI633" s="350"/>
      <c r="AJ633" s="350"/>
      <c r="AK633" s="350"/>
      <c r="AL633" s="350"/>
      <c r="AM633" s="350"/>
      <c r="AN633" s="350"/>
      <c r="AO633" s="350"/>
      <c r="AP633" s="351"/>
    </row>
    <row r="634" spans="2:42" ht="24" customHeight="1">
      <c r="B634" s="359">
        <v>627</v>
      </c>
      <c r="C634" s="360"/>
      <c r="D634" s="356"/>
      <c r="E634" s="357"/>
      <c r="F634" s="357"/>
      <c r="G634" s="357"/>
      <c r="H634" s="357"/>
      <c r="I634" s="357"/>
      <c r="J634" s="357"/>
      <c r="K634" s="357"/>
      <c r="L634" s="357"/>
      <c r="M634" s="358"/>
      <c r="P634" s="354">
        <v>627</v>
      </c>
      <c r="Q634" s="355"/>
      <c r="R634" s="349"/>
      <c r="S634" s="350"/>
      <c r="T634" s="350"/>
      <c r="U634" s="350"/>
      <c r="V634" s="350"/>
      <c r="W634" s="350"/>
      <c r="X634" s="350"/>
      <c r="Y634" s="350"/>
      <c r="Z634" s="350"/>
      <c r="AA634" s="350"/>
      <c r="AB634" s="350"/>
      <c r="AC634" s="350"/>
      <c r="AD634" s="350"/>
      <c r="AE634" s="350"/>
      <c r="AF634" s="350"/>
      <c r="AG634" s="350"/>
      <c r="AH634" s="350"/>
      <c r="AI634" s="350"/>
      <c r="AJ634" s="350"/>
      <c r="AK634" s="350"/>
      <c r="AL634" s="350"/>
      <c r="AM634" s="350"/>
      <c r="AN634" s="350"/>
      <c r="AO634" s="350"/>
      <c r="AP634" s="351"/>
    </row>
    <row r="635" spans="2:42" ht="24" customHeight="1">
      <c r="B635" s="359">
        <v>628</v>
      </c>
      <c r="C635" s="360"/>
      <c r="D635" s="356"/>
      <c r="E635" s="357"/>
      <c r="F635" s="357"/>
      <c r="G635" s="357"/>
      <c r="H635" s="357"/>
      <c r="I635" s="357"/>
      <c r="J635" s="357"/>
      <c r="K635" s="357"/>
      <c r="L635" s="357"/>
      <c r="M635" s="358"/>
      <c r="P635" s="354">
        <v>628</v>
      </c>
      <c r="Q635" s="355"/>
      <c r="R635" s="349"/>
      <c r="S635" s="350"/>
      <c r="T635" s="350"/>
      <c r="U635" s="350"/>
      <c r="V635" s="350"/>
      <c r="W635" s="350"/>
      <c r="X635" s="350"/>
      <c r="Y635" s="350"/>
      <c r="Z635" s="350"/>
      <c r="AA635" s="350"/>
      <c r="AB635" s="350"/>
      <c r="AC635" s="350"/>
      <c r="AD635" s="350"/>
      <c r="AE635" s="350"/>
      <c r="AF635" s="350"/>
      <c r="AG635" s="350"/>
      <c r="AH635" s="350"/>
      <c r="AI635" s="350"/>
      <c r="AJ635" s="350"/>
      <c r="AK635" s="350"/>
      <c r="AL635" s="350"/>
      <c r="AM635" s="350"/>
      <c r="AN635" s="350"/>
      <c r="AO635" s="350"/>
      <c r="AP635" s="351"/>
    </row>
    <row r="636" spans="2:42" ht="24" customHeight="1">
      <c r="B636" s="359">
        <v>629</v>
      </c>
      <c r="C636" s="360"/>
      <c r="D636" s="356"/>
      <c r="E636" s="357"/>
      <c r="F636" s="357"/>
      <c r="G636" s="357"/>
      <c r="H636" s="357"/>
      <c r="I636" s="357"/>
      <c r="J636" s="357"/>
      <c r="K636" s="357"/>
      <c r="L636" s="357"/>
      <c r="M636" s="358"/>
      <c r="P636" s="354">
        <v>629</v>
      </c>
      <c r="Q636" s="355"/>
      <c r="R636" s="349"/>
      <c r="S636" s="350"/>
      <c r="T636" s="350"/>
      <c r="U636" s="350"/>
      <c r="V636" s="350"/>
      <c r="W636" s="350"/>
      <c r="X636" s="350"/>
      <c r="Y636" s="350"/>
      <c r="Z636" s="350"/>
      <c r="AA636" s="350"/>
      <c r="AB636" s="350"/>
      <c r="AC636" s="350"/>
      <c r="AD636" s="350"/>
      <c r="AE636" s="350"/>
      <c r="AF636" s="350"/>
      <c r="AG636" s="350"/>
      <c r="AH636" s="350"/>
      <c r="AI636" s="350"/>
      <c r="AJ636" s="350"/>
      <c r="AK636" s="350"/>
      <c r="AL636" s="350"/>
      <c r="AM636" s="350"/>
      <c r="AN636" s="350"/>
      <c r="AO636" s="350"/>
      <c r="AP636" s="351"/>
    </row>
    <row r="637" spans="2:42" ht="24" customHeight="1">
      <c r="B637" s="359">
        <v>630</v>
      </c>
      <c r="C637" s="360"/>
      <c r="D637" s="356"/>
      <c r="E637" s="357"/>
      <c r="F637" s="357"/>
      <c r="G637" s="357"/>
      <c r="H637" s="357"/>
      <c r="I637" s="357"/>
      <c r="J637" s="357"/>
      <c r="K637" s="357"/>
      <c r="L637" s="357"/>
      <c r="M637" s="358"/>
      <c r="P637" s="354">
        <v>630</v>
      </c>
      <c r="Q637" s="355"/>
      <c r="R637" s="349"/>
      <c r="S637" s="350"/>
      <c r="T637" s="350"/>
      <c r="U637" s="350"/>
      <c r="V637" s="350"/>
      <c r="W637" s="350"/>
      <c r="X637" s="350"/>
      <c r="Y637" s="350"/>
      <c r="Z637" s="350"/>
      <c r="AA637" s="350"/>
      <c r="AB637" s="350"/>
      <c r="AC637" s="350"/>
      <c r="AD637" s="350"/>
      <c r="AE637" s="350"/>
      <c r="AF637" s="350"/>
      <c r="AG637" s="350"/>
      <c r="AH637" s="350"/>
      <c r="AI637" s="350"/>
      <c r="AJ637" s="350"/>
      <c r="AK637" s="350"/>
      <c r="AL637" s="350"/>
      <c r="AM637" s="350"/>
      <c r="AN637" s="350"/>
      <c r="AO637" s="350"/>
      <c r="AP637" s="351"/>
    </row>
    <row r="638" spans="2:42" ht="24" customHeight="1">
      <c r="B638" s="359">
        <v>631</v>
      </c>
      <c r="C638" s="360"/>
      <c r="D638" s="356"/>
      <c r="E638" s="357"/>
      <c r="F638" s="357"/>
      <c r="G638" s="357"/>
      <c r="H638" s="357"/>
      <c r="I638" s="357"/>
      <c r="J638" s="357"/>
      <c r="K638" s="357"/>
      <c r="L638" s="357"/>
      <c r="M638" s="358"/>
      <c r="P638" s="354">
        <v>631</v>
      </c>
      <c r="Q638" s="355"/>
      <c r="R638" s="349"/>
      <c r="S638" s="350"/>
      <c r="T638" s="350"/>
      <c r="U638" s="350"/>
      <c r="V638" s="350"/>
      <c r="W638" s="350"/>
      <c r="X638" s="350"/>
      <c r="Y638" s="350"/>
      <c r="Z638" s="350"/>
      <c r="AA638" s="350"/>
      <c r="AB638" s="350"/>
      <c r="AC638" s="350"/>
      <c r="AD638" s="350"/>
      <c r="AE638" s="350"/>
      <c r="AF638" s="350"/>
      <c r="AG638" s="350"/>
      <c r="AH638" s="350"/>
      <c r="AI638" s="350"/>
      <c r="AJ638" s="350"/>
      <c r="AK638" s="350"/>
      <c r="AL638" s="350"/>
      <c r="AM638" s="350"/>
      <c r="AN638" s="350"/>
      <c r="AO638" s="350"/>
      <c r="AP638" s="351"/>
    </row>
    <row r="639" spans="2:42" ht="24" customHeight="1">
      <c r="B639" s="359">
        <v>632</v>
      </c>
      <c r="C639" s="360"/>
      <c r="D639" s="356"/>
      <c r="E639" s="357"/>
      <c r="F639" s="357"/>
      <c r="G639" s="357"/>
      <c r="H639" s="357"/>
      <c r="I639" s="357"/>
      <c r="J639" s="357"/>
      <c r="K639" s="357"/>
      <c r="L639" s="357"/>
      <c r="M639" s="358"/>
      <c r="P639" s="354">
        <v>632</v>
      </c>
      <c r="Q639" s="355"/>
      <c r="R639" s="349"/>
      <c r="S639" s="350"/>
      <c r="T639" s="350"/>
      <c r="U639" s="350"/>
      <c r="V639" s="350"/>
      <c r="W639" s="350"/>
      <c r="X639" s="350"/>
      <c r="Y639" s="350"/>
      <c r="Z639" s="350"/>
      <c r="AA639" s="350"/>
      <c r="AB639" s="350"/>
      <c r="AC639" s="350"/>
      <c r="AD639" s="350"/>
      <c r="AE639" s="350"/>
      <c r="AF639" s="350"/>
      <c r="AG639" s="350"/>
      <c r="AH639" s="350"/>
      <c r="AI639" s="350"/>
      <c r="AJ639" s="350"/>
      <c r="AK639" s="350"/>
      <c r="AL639" s="350"/>
      <c r="AM639" s="350"/>
      <c r="AN639" s="350"/>
      <c r="AO639" s="350"/>
      <c r="AP639" s="351"/>
    </row>
    <row r="640" spans="2:42" ht="24" customHeight="1">
      <c r="B640" s="359">
        <v>633</v>
      </c>
      <c r="C640" s="360"/>
      <c r="D640" s="356"/>
      <c r="E640" s="357"/>
      <c r="F640" s="357"/>
      <c r="G640" s="357"/>
      <c r="H640" s="357"/>
      <c r="I640" s="357"/>
      <c r="J640" s="357"/>
      <c r="K640" s="357"/>
      <c r="L640" s="357"/>
      <c r="M640" s="358"/>
      <c r="P640" s="354">
        <v>633</v>
      </c>
      <c r="Q640" s="355"/>
      <c r="R640" s="349"/>
      <c r="S640" s="350"/>
      <c r="T640" s="350"/>
      <c r="U640" s="350"/>
      <c r="V640" s="350"/>
      <c r="W640" s="350"/>
      <c r="X640" s="350"/>
      <c r="Y640" s="350"/>
      <c r="Z640" s="350"/>
      <c r="AA640" s="350"/>
      <c r="AB640" s="350"/>
      <c r="AC640" s="350"/>
      <c r="AD640" s="350"/>
      <c r="AE640" s="350"/>
      <c r="AF640" s="350"/>
      <c r="AG640" s="350"/>
      <c r="AH640" s="350"/>
      <c r="AI640" s="350"/>
      <c r="AJ640" s="350"/>
      <c r="AK640" s="350"/>
      <c r="AL640" s="350"/>
      <c r="AM640" s="350"/>
      <c r="AN640" s="350"/>
      <c r="AO640" s="350"/>
      <c r="AP640" s="351"/>
    </row>
    <row r="641" spans="2:42" ht="24" customHeight="1">
      <c r="B641" s="359">
        <v>634</v>
      </c>
      <c r="C641" s="360"/>
      <c r="D641" s="356"/>
      <c r="E641" s="357"/>
      <c r="F641" s="357"/>
      <c r="G641" s="357"/>
      <c r="H641" s="357"/>
      <c r="I641" s="357"/>
      <c r="J641" s="357"/>
      <c r="K641" s="357"/>
      <c r="L641" s="357"/>
      <c r="M641" s="358"/>
      <c r="P641" s="354">
        <v>634</v>
      </c>
      <c r="Q641" s="355"/>
      <c r="R641" s="349"/>
      <c r="S641" s="350"/>
      <c r="T641" s="350"/>
      <c r="U641" s="350"/>
      <c r="V641" s="350"/>
      <c r="W641" s="350"/>
      <c r="X641" s="350"/>
      <c r="Y641" s="350"/>
      <c r="Z641" s="350"/>
      <c r="AA641" s="350"/>
      <c r="AB641" s="350"/>
      <c r="AC641" s="350"/>
      <c r="AD641" s="350"/>
      <c r="AE641" s="350"/>
      <c r="AF641" s="350"/>
      <c r="AG641" s="350"/>
      <c r="AH641" s="350"/>
      <c r="AI641" s="350"/>
      <c r="AJ641" s="350"/>
      <c r="AK641" s="350"/>
      <c r="AL641" s="350"/>
      <c r="AM641" s="350"/>
      <c r="AN641" s="350"/>
      <c r="AO641" s="350"/>
      <c r="AP641" s="351"/>
    </row>
    <row r="642" spans="2:42" ht="24" customHeight="1">
      <c r="B642" s="359">
        <v>635</v>
      </c>
      <c r="C642" s="360"/>
      <c r="D642" s="356"/>
      <c r="E642" s="357"/>
      <c r="F642" s="357"/>
      <c r="G642" s="357"/>
      <c r="H642" s="357"/>
      <c r="I642" s="357"/>
      <c r="J642" s="357"/>
      <c r="K642" s="357"/>
      <c r="L642" s="357"/>
      <c r="M642" s="358"/>
      <c r="P642" s="354">
        <v>635</v>
      </c>
      <c r="Q642" s="355"/>
      <c r="R642" s="349"/>
      <c r="S642" s="350"/>
      <c r="T642" s="350"/>
      <c r="U642" s="350"/>
      <c r="V642" s="350"/>
      <c r="W642" s="350"/>
      <c r="X642" s="350"/>
      <c r="Y642" s="350"/>
      <c r="Z642" s="350"/>
      <c r="AA642" s="350"/>
      <c r="AB642" s="350"/>
      <c r="AC642" s="350"/>
      <c r="AD642" s="350"/>
      <c r="AE642" s="350"/>
      <c r="AF642" s="350"/>
      <c r="AG642" s="350"/>
      <c r="AH642" s="350"/>
      <c r="AI642" s="350"/>
      <c r="AJ642" s="350"/>
      <c r="AK642" s="350"/>
      <c r="AL642" s="350"/>
      <c r="AM642" s="350"/>
      <c r="AN642" s="350"/>
      <c r="AO642" s="350"/>
      <c r="AP642" s="351"/>
    </row>
    <row r="643" spans="2:42" ht="24" customHeight="1">
      <c r="B643" s="359">
        <v>636</v>
      </c>
      <c r="C643" s="360"/>
      <c r="D643" s="356"/>
      <c r="E643" s="357"/>
      <c r="F643" s="357"/>
      <c r="G643" s="357"/>
      <c r="H643" s="357"/>
      <c r="I643" s="357"/>
      <c r="J643" s="357"/>
      <c r="K643" s="357"/>
      <c r="L643" s="357"/>
      <c r="M643" s="358"/>
      <c r="P643" s="354">
        <v>636</v>
      </c>
      <c r="Q643" s="355"/>
      <c r="R643" s="349"/>
      <c r="S643" s="350"/>
      <c r="T643" s="350"/>
      <c r="U643" s="350"/>
      <c r="V643" s="350"/>
      <c r="W643" s="350"/>
      <c r="X643" s="350"/>
      <c r="Y643" s="350"/>
      <c r="Z643" s="350"/>
      <c r="AA643" s="350"/>
      <c r="AB643" s="350"/>
      <c r="AC643" s="350"/>
      <c r="AD643" s="350"/>
      <c r="AE643" s="350"/>
      <c r="AF643" s="350"/>
      <c r="AG643" s="350"/>
      <c r="AH643" s="350"/>
      <c r="AI643" s="350"/>
      <c r="AJ643" s="350"/>
      <c r="AK643" s="350"/>
      <c r="AL643" s="350"/>
      <c r="AM643" s="350"/>
      <c r="AN643" s="350"/>
      <c r="AO643" s="350"/>
      <c r="AP643" s="351"/>
    </row>
    <row r="644" spans="2:42" ht="24" customHeight="1">
      <c r="B644" s="359">
        <v>637</v>
      </c>
      <c r="C644" s="360"/>
      <c r="D644" s="356"/>
      <c r="E644" s="357"/>
      <c r="F644" s="357"/>
      <c r="G644" s="357"/>
      <c r="H644" s="357"/>
      <c r="I644" s="357"/>
      <c r="J644" s="357"/>
      <c r="K644" s="357"/>
      <c r="L644" s="357"/>
      <c r="M644" s="358"/>
      <c r="P644" s="354">
        <v>637</v>
      </c>
      <c r="Q644" s="355"/>
      <c r="R644" s="349"/>
      <c r="S644" s="350"/>
      <c r="T644" s="350"/>
      <c r="U644" s="350"/>
      <c r="V644" s="350"/>
      <c r="W644" s="350"/>
      <c r="X644" s="350"/>
      <c r="Y644" s="350"/>
      <c r="Z644" s="350"/>
      <c r="AA644" s="350"/>
      <c r="AB644" s="350"/>
      <c r="AC644" s="350"/>
      <c r="AD644" s="350"/>
      <c r="AE644" s="350"/>
      <c r="AF644" s="350"/>
      <c r="AG644" s="350"/>
      <c r="AH644" s="350"/>
      <c r="AI644" s="350"/>
      <c r="AJ644" s="350"/>
      <c r="AK644" s="350"/>
      <c r="AL644" s="350"/>
      <c r="AM644" s="350"/>
      <c r="AN644" s="350"/>
      <c r="AO644" s="350"/>
      <c r="AP644" s="351"/>
    </row>
    <row r="645" spans="2:42" ht="24" customHeight="1">
      <c r="B645" s="359">
        <v>638</v>
      </c>
      <c r="C645" s="360"/>
      <c r="D645" s="356"/>
      <c r="E645" s="357"/>
      <c r="F645" s="357"/>
      <c r="G645" s="357"/>
      <c r="H645" s="357"/>
      <c r="I645" s="357"/>
      <c r="J645" s="357"/>
      <c r="K645" s="357"/>
      <c r="L645" s="357"/>
      <c r="M645" s="358"/>
      <c r="P645" s="354">
        <v>638</v>
      </c>
      <c r="Q645" s="355"/>
      <c r="R645" s="349"/>
      <c r="S645" s="350"/>
      <c r="T645" s="350"/>
      <c r="U645" s="350"/>
      <c r="V645" s="350"/>
      <c r="W645" s="350"/>
      <c r="X645" s="350"/>
      <c r="Y645" s="350"/>
      <c r="Z645" s="350"/>
      <c r="AA645" s="350"/>
      <c r="AB645" s="350"/>
      <c r="AC645" s="350"/>
      <c r="AD645" s="350"/>
      <c r="AE645" s="350"/>
      <c r="AF645" s="350"/>
      <c r="AG645" s="350"/>
      <c r="AH645" s="350"/>
      <c r="AI645" s="350"/>
      <c r="AJ645" s="350"/>
      <c r="AK645" s="350"/>
      <c r="AL645" s="350"/>
      <c r="AM645" s="350"/>
      <c r="AN645" s="350"/>
      <c r="AO645" s="350"/>
      <c r="AP645" s="351"/>
    </row>
    <row r="646" spans="2:42" ht="24" customHeight="1">
      <c r="B646" s="359">
        <v>639</v>
      </c>
      <c r="C646" s="360"/>
      <c r="D646" s="356"/>
      <c r="E646" s="357"/>
      <c r="F646" s="357"/>
      <c r="G646" s="357"/>
      <c r="H646" s="357"/>
      <c r="I646" s="357"/>
      <c r="J646" s="357"/>
      <c r="K646" s="357"/>
      <c r="L646" s="357"/>
      <c r="M646" s="358"/>
      <c r="P646" s="354">
        <v>639</v>
      </c>
      <c r="Q646" s="355"/>
      <c r="R646" s="349"/>
      <c r="S646" s="350"/>
      <c r="T646" s="350"/>
      <c r="U646" s="350"/>
      <c r="V646" s="350"/>
      <c r="W646" s="350"/>
      <c r="X646" s="350"/>
      <c r="Y646" s="350"/>
      <c r="Z646" s="350"/>
      <c r="AA646" s="350"/>
      <c r="AB646" s="350"/>
      <c r="AC646" s="350"/>
      <c r="AD646" s="350"/>
      <c r="AE646" s="350"/>
      <c r="AF646" s="350"/>
      <c r="AG646" s="350"/>
      <c r="AH646" s="350"/>
      <c r="AI646" s="350"/>
      <c r="AJ646" s="350"/>
      <c r="AK646" s="350"/>
      <c r="AL646" s="350"/>
      <c r="AM646" s="350"/>
      <c r="AN646" s="350"/>
      <c r="AO646" s="350"/>
      <c r="AP646" s="351"/>
    </row>
    <row r="647" spans="2:42" ht="24" customHeight="1">
      <c r="B647" s="359">
        <v>640</v>
      </c>
      <c r="C647" s="360"/>
      <c r="D647" s="356"/>
      <c r="E647" s="357"/>
      <c r="F647" s="357"/>
      <c r="G647" s="357"/>
      <c r="H647" s="357"/>
      <c r="I647" s="357"/>
      <c r="J647" s="357"/>
      <c r="K647" s="357"/>
      <c r="L647" s="357"/>
      <c r="M647" s="358"/>
      <c r="P647" s="354">
        <v>640</v>
      </c>
      <c r="Q647" s="355"/>
      <c r="R647" s="349"/>
      <c r="S647" s="350"/>
      <c r="T647" s="350"/>
      <c r="U647" s="350"/>
      <c r="V647" s="350"/>
      <c r="W647" s="350"/>
      <c r="X647" s="350"/>
      <c r="Y647" s="350"/>
      <c r="Z647" s="350"/>
      <c r="AA647" s="350"/>
      <c r="AB647" s="350"/>
      <c r="AC647" s="350"/>
      <c r="AD647" s="350"/>
      <c r="AE647" s="350"/>
      <c r="AF647" s="350"/>
      <c r="AG647" s="350"/>
      <c r="AH647" s="350"/>
      <c r="AI647" s="350"/>
      <c r="AJ647" s="350"/>
      <c r="AK647" s="350"/>
      <c r="AL647" s="350"/>
      <c r="AM647" s="350"/>
      <c r="AN647" s="350"/>
      <c r="AO647" s="350"/>
      <c r="AP647" s="351"/>
    </row>
    <row r="648" spans="2:42" ht="24" customHeight="1">
      <c r="B648" s="359">
        <v>641</v>
      </c>
      <c r="C648" s="360"/>
      <c r="D648" s="356"/>
      <c r="E648" s="357"/>
      <c r="F648" s="357"/>
      <c r="G648" s="357"/>
      <c r="H648" s="357"/>
      <c r="I648" s="357"/>
      <c r="J648" s="357"/>
      <c r="K648" s="357"/>
      <c r="L648" s="357"/>
      <c r="M648" s="358"/>
      <c r="P648" s="354">
        <v>641</v>
      </c>
      <c r="Q648" s="355"/>
      <c r="R648" s="349"/>
      <c r="S648" s="350"/>
      <c r="T648" s="350"/>
      <c r="U648" s="350"/>
      <c r="V648" s="350"/>
      <c r="W648" s="350"/>
      <c r="X648" s="350"/>
      <c r="Y648" s="350"/>
      <c r="Z648" s="350"/>
      <c r="AA648" s="350"/>
      <c r="AB648" s="350"/>
      <c r="AC648" s="350"/>
      <c r="AD648" s="350"/>
      <c r="AE648" s="350"/>
      <c r="AF648" s="350"/>
      <c r="AG648" s="350"/>
      <c r="AH648" s="350"/>
      <c r="AI648" s="350"/>
      <c r="AJ648" s="350"/>
      <c r="AK648" s="350"/>
      <c r="AL648" s="350"/>
      <c r="AM648" s="350"/>
      <c r="AN648" s="350"/>
      <c r="AO648" s="350"/>
      <c r="AP648" s="351"/>
    </row>
    <row r="649" spans="2:42" ht="24" customHeight="1">
      <c r="B649" s="359">
        <v>642</v>
      </c>
      <c r="C649" s="360"/>
      <c r="D649" s="356"/>
      <c r="E649" s="357"/>
      <c r="F649" s="357"/>
      <c r="G649" s="357"/>
      <c r="H649" s="357"/>
      <c r="I649" s="357"/>
      <c r="J649" s="357"/>
      <c r="K649" s="357"/>
      <c r="L649" s="357"/>
      <c r="M649" s="358"/>
      <c r="P649" s="354">
        <v>642</v>
      </c>
      <c r="Q649" s="355"/>
      <c r="R649" s="349"/>
      <c r="S649" s="350"/>
      <c r="T649" s="350"/>
      <c r="U649" s="350"/>
      <c r="V649" s="350"/>
      <c r="W649" s="350"/>
      <c r="X649" s="350"/>
      <c r="Y649" s="350"/>
      <c r="Z649" s="350"/>
      <c r="AA649" s="350"/>
      <c r="AB649" s="350"/>
      <c r="AC649" s="350"/>
      <c r="AD649" s="350"/>
      <c r="AE649" s="350"/>
      <c r="AF649" s="350"/>
      <c r="AG649" s="350"/>
      <c r="AH649" s="350"/>
      <c r="AI649" s="350"/>
      <c r="AJ649" s="350"/>
      <c r="AK649" s="350"/>
      <c r="AL649" s="350"/>
      <c r="AM649" s="350"/>
      <c r="AN649" s="350"/>
      <c r="AO649" s="350"/>
      <c r="AP649" s="351"/>
    </row>
    <row r="650" spans="2:42" ht="24" customHeight="1">
      <c r="B650" s="359">
        <v>643</v>
      </c>
      <c r="C650" s="360"/>
      <c r="D650" s="356"/>
      <c r="E650" s="357"/>
      <c r="F650" s="357"/>
      <c r="G650" s="357"/>
      <c r="H650" s="357"/>
      <c r="I650" s="357"/>
      <c r="J650" s="357"/>
      <c r="K650" s="357"/>
      <c r="L650" s="357"/>
      <c r="M650" s="358"/>
      <c r="P650" s="354">
        <v>643</v>
      </c>
      <c r="Q650" s="355"/>
      <c r="R650" s="349"/>
      <c r="S650" s="350"/>
      <c r="T650" s="350"/>
      <c r="U650" s="350"/>
      <c r="V650" s="350"/>
      <c r="W650" s="350"/>
      <c r="X650" s="350"/>
      <c r="Y650" s="350"/>
      <c r="Z650" s="350"/>
      <c r="AA650" s="350"/>
      <c r="AB650" s="350"/>
      <c r="AC650" s="350"/>
      <c r="AD650" s="350"/>
      <c r="AE650" s="350"/>
      <c r="AF650" s="350"/>
      <c r="AG650" s="350"/>
      <c r="AH650" s="350"/>
      <c r="AI650" s="350"/>
      <c r="AJ650" s="350"/>
      <c r="AK650" s="350"/>
      <c r="AL650" s="350"/>
      <c r="AM650" s="350"/>
      <c r="AN650" s="350"/>
      <c r="AO650" s="350"/>
      <c r="AP650" s="351"/>
    </row>
    <row r="651" spans="2:42" ht="24" customHeight="1">
      <c r="B651" s="359">
        <v>644</v>
      </c>
      <c r="C651" s="360"/>
      <c r="D651" s="356"/>
      <c r="E651" s="357"/>
      <c r="F651" s="357"/>
      <c r="G651" s="357"/>
      <c r="H651" s="357"/>
      <c r="I651" s="357"/>
      <c r="J651" s="357"/>
      <c r="K651" s="357"/>
      <c r="L651" s="357"/>
      <c r="M651" s="358"/>
      <c r="P651" s="354">
        <v>644</v>
      </c>
      <c r="Q651" s="355"/>
      <c r="R651" s="349"/>
      <c r="S651" s="350"/>
      <c r="T651" s="350"/>
      <c r="U651" s="350"/>
      <c r="V651" s="350"/>
      <c r="W651" s="350"/>
      <c r="X651" s="350"/>
      <c r="Y651" s="350"/>
      <c r="Z651" s="350"/>
      <c r="AA651" s="350"/>
      <c r="AB651" s="350"/>
      <c r="AC651" s="350"/>
      <c r="AD651" s="350"/>
      <c r="AE651" s="350"/>
      <c r="AF651" s="350"/>
      <c r="AG651" s="350"/>
      <c r="AH651" s="350"/>
      <c r="AI651" s="350"/>
      <c r="AJ651" s="350"/>
      <c r="AK651" s="350"/>
      <c r="AL651" s="350"/>
      <c r="AM651" s="350"/>
      <c r="AN651" s="350"/>
      <c r="AO651" s="350"/>
      <c r="AP651" s="351"/>
    </row>
    <row r="652" spans="2:42" ht="24" customHeight="1">
      <c r="B652" s="359">
        <v>645</v>
      </c>
      <c r="C652" s="360"/>
      <c r="D652" s="356"/>
      <c r="E652" s="357"/>
      <c r="F652" s="357"/>
      <c r="G652" s="357"/>
      <c r="H652" s="357"/>
      <c r="I652" s="357"/>
      <c r="J652" s="357"/>
      <c r="K652" s="357"/>
      <c r="L652" s="357"/>
      <c r="M652" s="358"/>
      <c r="P652" s="354">
        <v>645</v>
      </c>
      <c r="Q652" s="355"/>
      <c r="R652" s="349"/>
      <c r="S652" s="350"/>
      <c r="T652" s="350"/>
      <c r="U652" s="350"/>
      <c r="V652" s="350"/>
      <c r="W652" s="350"/>
      <c r="X652" s="350"/>
      <c r="Y652" s="350"/>
      <c r="Z652" s="350"/>
      <c r="AA652" s="350"/>
      <c r="AB652" s="350"/>
      <c r="AC652" s="350"/>
      <c r="AD652" s="350"/>
      <c r="AE652" s="350"/>
      <c r="AF652" s="350"/>
      <c r="AG652" s="350"/>
      <c r="AH652" s="350"/>
      <c r="AI652" s="350"/>
      <c r="AJ652" s="350"/>
      <c r="AK652" s="350"/>
      <c r="AL652" s="350"/>
      <c r="AM652" s="350"/>
      <c r="AN652" s="350"/>
      <c r="AO652" s="350"/>
      <c r="AP652" s="351"/>
    </row>
    <row r="653" spans="2:42" ht="24" customHeight="1">
      <c r="B653" s="359">
        <v>646</v>
      </c>
      <c r="C653" s="360"/>
      <c r="D653" s="356"/>
      <c r="E653" s="357"/>
      <c r="F653" s="357"/>
      <c r="G653" s="357"/>
      <c r="H653" s="357"/>
      <c r="I653" s="357"/>
      <c r="J653" s="357"/>
      <c r="K653" s="357"/>
      <c r="L653" s="357"/>
      <c r="M653" s="358"/>
      <c r="P653" s="354">
        <v>646</v>
      </c>
      <c r="Q653" s="355"/>
      <c r="R653" s="349"/>
      <c r="S653" s="350"/>
      <c r="T653" s="350"/>
      <c r="U653" s="350"/>
      <c r="V653" s="350"/>
      <c r="W653" s="350"/>
      <c r="X653" s="350"/>
      <c r="Y653" s="350"/>
      <c r="Z653" s="350"/>
      <c r="AA653" s="350"/>
      <c r="AB653" s="350"/>
      <c r="AC653" s="350"/>
      <c r="AD653" s="350"/>
      <c r="AE653" s="350"/>
      <c r="AF653" s="350"/>
      <c r="AG653" s="350"/>
      <c r="AH653" s="350"/>
      <c r="AI653" s="350"/>
      <c r="AJ653" s="350"/>
      <c r="AK653" s="350"/>
      <c r="AL653" s="350"/>
      <c r="AM653" s="350"/>
      <c r="AN653" s="350"/>
      <c r="AO653" s="350"/>
      <c r="AP653" s="351"/>
    </row>
    <row r="654" spans="2:42" ht="24" customHeight="1">
      <c r="B654" s="359">
        <v>647</v>
      </c>
      <c r="C654" s="360"/>
      <c r="D654" s="356"/>
      <c r="E654" s="357"/>
      <c r="F654" s="357"/>
      <c r="G654" s="357"/>
      <c r="H654" s="357"/>
      <c r="I654" s="357"/>
      <c r="J654" s="357"/>
      <c r="K654" s="357"/>
      <c r="L654" s="357"/>
      <c r="M654" s="358"/>
      <c r="P654" s="354">
        <v>647</v>
      </c>
      <c r="Q654" s="355"/>
      <c r="R654" s="349"/>
      <c r="S654" s="350"/>
      <c r="T654" s="350"/>
      <c r="U654" s="350"/>
      <c r="V654" s="350"/>
      <c r="W654" s="350"/>
      <c r="X654" s="350"/>
      <c r="Y654" s="350"/>
      <c r="Z654" s="350"/>
      <c r="AA654" s="350"/>
      <c r="AB654" s="350"/>
      <c r="AC654" s="350"/>
      <c r="AD654" s="350"/>
      <c r="AE654" s="350"/>
      <c r="AF654" s="350"/>
      <c r="AG654" s="350"/>
      <c r="AH654" s="350"/>
      <c r="AI654" s="350"/>
      <c r="AJ654" s="350"/>
      <c r="AK654" s="350"/>
      <c r="AL654" s="350"/>
      <c r="AM654" s="350"/>
      <c r="AN654" s="350"/>
      <c r="AO654" s="350"/>
      <c r="AP654" s="351"/>
    </row>
    <row r="655" spans="2:42" ht="24" customHeight="1">
      <c r="B655" s="359">
        <v>648</v>
      </c>
      <c r="C655" s="360"/>
      <c r="D655" s="356"/>
      <c r="E655" s="357"/>
      <c r="F655" s="357"/>
      <c r="G655" s="357"/>
      <c r="H655" s="357"/>
      <c r="I655" s="357"/>
      <c r="J655" s="357"/>
      <c r="K655" s="357"/>
      <c r="L655" s="357"/>
      <c r="M655" s="358"/>
      <c r="P655" s="354">
        <v>648</v>
      </c>
      <c r="Q655" s="355"/>
      <c r="R655" s="349"/>
      <c r="S655" s="350"/>
      <c r="T655" s="350"/>
      <c r="U655" s="350"/>
      <c r="V655" s="350"/>
      <c r="W655" s="350"/>
      <c r="X655" s="350"/>
      <c r="Y655" s="350"/>
      <c r="Z655" s="350"/>
      <c r="AA655" s="350"/>
      <c r="AB655" s="350"/>
      <c r="AC655" s="350"/>
      <c r="AD655" s="350"/>
      <c r="AE655" s="350"/>
      <c r="AF655" s="350"/>
      <c r="AG655" s="350"/>
      <c r="AH655" s="350"/>
      <c r="AI655" s="350"/>
      <c r="AJ655" s="350"/>
      <c r="AK655" s="350"/>
      <c r="AL655" s="350"/>
      <c r="AM655" s="350"/>
      <c r="AN655" s="350"/>
      <c r="AO655" s="350"/>
      <c r="AP655" s="351"/>
    </row>
    <row r="656" spans="2:42" ht="24" customHeight="1">
      <c r="B656" s="359">
        <v>649</v>
      </c>
      <c r="C656" s="360"/>
      <c r="D656" s="356"/>
      <c r="E656" s="357"/>
      <c r="F656" s="357"/>
      <c r="G656" s="357"/>
      <c r="H656" s="357"/>
      <c r="I656" s="357"/>
      <c r="J656" s="357"/>
      <c r="K656" s="357"/>
      <c r="L656" s="357"/>
      <c r="M656" s="358"/>
      <c r="P656" s="354">
        <v>649</v>
      </c>
      <c r="Q656" s="355"/>
      <c r="R656" s="349"/>
      <c r="S656" s="350"/>
      <c r="T656" s="350"/>
      <c r="U656" s="350"/>
      <c r="V656" s="350"/>
      <c r="W656" s="350"/>
      <c r="X656" s="350"/>
      <c r="Y656" s="350"/>
      <c r="Z656" s="350"/>
      <c r="AA656" s="350"/>
      <c r="AB656" s="350"/>
      <c r="AC656" s="350"/>
      <c r="AD656" s="350"/>
      <c r="AE656" s="350"/>
      <c r="AF656" s="350"/>
      <c r="AG656" s="350"/>
      <c r="AH656" s="350"/>
      <c r="AI656" s="350"/>
      <c r="AJ656" s="350"/>
      <c r="AK656" s="350"/>
      <c r="AL656" s="350"/>
      <c r="AM656" s="350"/>
      <c r="AN656" s="350"/>
      <c r="AO656" s="350"/>
      <c r="AP656" s="351"/>
    </row>
    <row r="657" spans="2:42" ht="24" customHeight="1">
      <c r="B657" s="359">
        <v>650</v>
      </c>
      <c r="C657" s="360"/>
      <c r="D657" s="356"/>
      <c r="E657" s="357"/>
      <c r="F657" s="357"/>
      <c r="G657" s="357"/>
      <c r="H657" s="357"/>
      <c r="I657" s="357"/>
      <c r="J657" s="357"/>
      <c r="K657" s="357"/>
      <c r="L657" s="357"/>
      <c r="M657" s="358"/>
      <c r="P657" s="354">
        <v>650</v>
      </c>
      <c r="Q657" s="355"/>
      <c r="R657" s="349"/>
      <c r="S657" s="350"/>
      <c r="T657" s="350"/>
      <c r="U657" s="350"/>
      <c r="V657" s="350"/>
      <c r="W657" s="350"/>
      <c r="X657" s="350"/>
      <c r="Y657" s="350"/>
      <c r="Z657" s="350"/>
      <c r="AA657" s="350"/>
      <c r="AB657" s="350"/>
      <c r="AC657" s="350"/>
      <c r="AD657" s="350"/>
      <c r="AE657" s="350"/>
      <c r="AF657" s="350"/>
      <c r="AG657" s="350"/>
      <c r="AH657" s="350"/>
      <c r="AI657" s="350"/>
      <c r="AJ657" s="350"/>
      <c r="AK657" s="350"/>
      <c r="AL657" s="350"/>
      <c r="AM657" s="350"/>
      <c r="AN657" s="350"/>
      <c r="AO657" s="350"/>
      <c r="AP657" s="351"/>
    </row>
    <row r="658" spans="2:42" ht="24" customHeight="1">
      <c r="B658" s="359">
        <v>651</v>
      </c>
      <c r="C658" s="360"/>
      <c r="D658" s="356"/>
      <c r="E658" s="357"/>
      <c r="F658" s="357"/>
      <c r="G658" s="357"/>
      <c r="H658" s="357"/>
      <c r="I658" s="357"/>
      <c r="J658" s="357"/>
      <c r="K658" s="357"/>
      <c r="L658" s="357"/>
      <c r="M658" s="358"/>
      <c r="P658" s="354">
        <v>651</v>
      </c>
      <c r="Q658" s="355"/>
      <c r="R658" s="349"/>
      <c r="S658" s="350"/>
      <c r="T658" s="350"/>
      <c r="U658" s="350"/>
      <c r="V658" s="350"/>
      <c r="W658" s="350"/>
      <c r="X658" s="350"/>
      <c r="Y658" s="350"/>
      <c r="Z658" s="350"/>
      <c r="AA658" s="350"/>
      <c r="AB658" s="350"/>
      <c r="AC658" s="350"/>
      <c r="AD658" s="350"/>
      <c r="AE658" s="350"/>
      <c r="AF658" s="350"/>
      <c r="AG658" s="350"/>
      <c r="AH658" s="350"/>
      <c r="AI658" s="350"/>
      <c r="AJ658" s="350"/>
      <c r="AK658" s="350"/>
      <c r="AL658" s="350"/>
      <c r="AM658" s="350"/>
      <c r="AN658" s="350"/>
      <c r="AO658" s="350"/>
      <c r="AP658" s="351"/>
    </row>
    <row r="659" spans="2:42" ht="24" customHeight="1">
      <c r="B659" s="359">
        <v>652</v>
      </c>
      <c r="C659" s="360"/>
      <c r="D659" s="356"/>
      <c r="E659" s="357"/>
      <c r="F659" s="357"/>
      <c r="G659" s="357"/>
      <c r="H659" s="357"/>
      <c r="I659" s="357"/>
      <c r="J659" s="357"/>
      <c r="K659" s="357"/>
      <c r="L659" s="357"/>
      <c r="M659" s="358"/>
      <c r="P659" s="354">
        <v>652</v>
      </c>
      <c r="Q659" s="355"/>
      <c r="R659" s="349"/>
      <c r="S659" s="350"/>
      <c r="T659" s="350"/>
      <c r="U659" s="350"/>
      <c r="V659" s="350"/>
      <c r="W659" s="350"/>
      <c r="X659" s="350"/>
      <c r="Y659" s="350"/>
      <c r="Z659" s="350"/>
      <c r="AA659" s="350"/>
      <c r="AB659" s="350"/>
      <c r="AC659" s="350"/>
      <c r="AD659" s="350"/>
      <c r="AE659" s="350"/>
      <c r="AF659" s="350"/>
      <c r="AG659" s="350"/>
      <c r="AH659" s="350"/>
      <c r="AI659" s="350"/>
      <c r="AJ659" s="350"/>
      <c r="AK659" s="350"/>
      <c r="AL659" s="350"/>
      <c r="AM659" s="350"/>
      <c r="AN659" s="350"/>
      <c r="AO659" s="350"/>
      <c r="AP659" s="351"/>
    </row>
    <row r="660" spans="2:42" ht="24" customHeight="1">
      <c r="B660" s="359">
        <v>653</v>
      </c>
      <c r="C660" s="360"/>
      <c r="D660" s="356"/>
      <c r="E660" s="357"/>
      <c r="F660" s="357"/>
      <c r="G660" s="357"/>
      <c r="H660" s="357"/>
      <c r="I660" s="357"/>
      <c r="J660" s="357"/>
      <c r="K660" s="357"/>
      <c r="L660" s="357"/>
      <c r="M660" s="358"/>
      <c r="P660" s="354">
        <v>653</v>
      </c>
      <c r="Q660" s="355"/>
      <c r="R660" s="349"/>
      <c r="S660" s="350"/>
      <c r="T660" s="350"/>
      <c r="U660" s="350"/>
      <c r="V660" s="350"/>
      <c r="W660" s="350"/>
      <c r="X660" s="350"/>
      <c r="Y660" s="350"/>
      <c r="Z660" s="350"/>
      <c r="AA660" s="350"/>
      <c r="AB660" s="350"/>
      <c r="AC660" s="350"/>
      <c r="AD660" s="350"/>
      <c r="AE660" s="350"/>
      <c r="AF660" s="350"/>
      <c r="AG660" s="350"/>
      <c r="AH660" s="350"/>
      <c r="AI660" s="350"/>
      <c r="AJ660" s="350"/>
      <c r="AK660" s="350"/>
      <c r="AL660" s="350"/>
      <c r="AM660" s="350"/>
      <c r="AN660" s="350"/>
      <c r="AO660" s="350"/>
      <c r="AP660" s="351"/>
    </row>
    <row r="661" spans="2:42" ht="24" customHeight="1">
      <c r="B661" s="359">
        <v>654</v>
      </c>
      <c r="C661" s="360"/>
      <c r="D661" s="356"/>
      <c r="E661" s="357"/>
      <c r="F661" s="357"/>
      <c r="G661" s="357"/>
      <c r="H661" s="357"/>
      <c r="I661" s="357"/>
      <c r="J661" s="357"/>
      <c r="K661" s="357"/>
      <c r="L661" s="357"/>
      <c r="M661" s="358"/>
      <c r="P661" s="354">
        <v>654</v>
      </c>
      <c r="Q661" s="355"/>
      <c r="R661" s="349"/>
      <c r="S661" s="350"/>
      <c r="T661" s="350"/>
      <c r="U661" s="350"/>
      <c r="V661" s="350"/>
      <c r="W661" s="350"/>
      <c r="X661" s="350"/>
      <c r="Y661" s="350"/>
      <c r="Z661" s="350"/>
      <c r="AA661" s="350"/>
      <c r="AB661" s="350"/>
      <c r="AC661" s="350"/>
      <c r="AD661" s="350"/>
      <c r="AE661" s="350"/>
      <c r="AF661" s="350"/>
      <c r="AG661" s="350"/>
      <c r="AH661" s="350"/>
      <c r="AI661" s="350"/>
      <c r="AJ661" s="350"/>
      <c r="AK661" s="350"/>
      <c r="AL661" s="350"/>
      <c r="AM661" s="350"/>
      <c r="AN661" s="350"/>
      <c r="AO661" s="350"/>
      <c r="AP661" s="351"/>
    </row>
    <row r="662" spans="2:42" ht="24" customHeight="1">
      <c r="B662" s="359">
        <v>655</v>
      </c>
      <c r="C662" s="360"/>
      <c r="D662" s="356"/>
      <c r="E662" s="357"/>
      <c r="F662" s="357"/>
      <c r="G662" s="357"/>
      <c r="H662" s="357"/>
      <c r="I662" s="357"/>
      <c r="J662" s="357"/>
      <c r="K662" s="357"/>
      <c r="L662" s="357"/>
      <c r="M662" s="358"/>
      <c r="P662" s="354">
        <v>655</v>
      </c>
      <c r="Q662" s="355"/>
      <c r="R662" s="349"/>
      <c r="S662" s="350"/>
      <c r="T662" s="350"/>
      <c r="U662" s="350"/>
      <c r="V662" s="350"/>
      <c r="W662" s="350"/>
      <c r="X662" s="350"/>
      <c r="Y662" s="350"/>
      <c r="Z662" s="350"/>
      <c r="AA662" s="350"/>
      <c r="AB662" s="350"/>
      <c r="AC662" s="350"/>
      <c r="AD662" s="350"/>
      <c r="AE662" s="350"/>
      <c r="AF662" s="350"/>
      <c r="AG662" s="350"/>
      <c r="AH662" s="350"/>
      <c r="AI662" s="350"/>
      <c r="AJ662" s="350"/>
      <c r="AK662" s="350"/>
      <c r="AL662" s="350"/>
      <c r="AM662" s="350"/>
      <c r="AN662" s="350"/>
      <c r="AO662" s="350"/>
      <c r="AP662" s="351"/>
    </row>
    <row r="663" spans="2:42" ht="24" customHeight="1">
      <c r="B663" s="359">
        <v>656</v>
      </c>
      <c r="C663" s="360"/>
      <c r="D663" s="356"/>
      <c r="E663" s="357"/>
      <c r="F663" s="357"/>
      <c r="G663" s="357"/>
      <c r="H663" s="357"/>
      <c r="I663" s="357"/>
      <c r="J663" s="357"/>
      <c r="K663" s="357"/>
      <c r="L663" s="357"/>
      <c r="M663" s="358"/>
      <c r="P663" s="354">
        <v>656</v>
      </c>
      <c r="Q663" s="355"/>
      <c r="R663" s="349"/>
      <c r="S663" s="350"/>
      <c r="T663" s="350"/>
      <c r="U663" s="350"/>
      <c r="V663" s="350"/>
      <c r="W663" s="350"/>
      <c r="X663" s="350"/>
      <c r="Y663" s="350"/>
      <c r="Z663" s="350"/>
      <c r="AA663" s="350"/>
      <c r="AB663" s="350"/>
      <c r="AC663" s="350"/>
      <c r="AD663" s="350"/>
      <c r="AE663" s="350"/>
      <c r="AF663" s="350"/>
      <c r="AG663" s="350"/>
      <c r="AH663" s="350"/>
      <c r="AI663" s="350"/>
      <c r="AJ663" s="350"/>
      <c r="AK663" s="350"/>
      <c r="AL663" s="350"/>
      <c r="AM663" s="350"/>
      <c r="AN663" s="350"/>
      <c r="AO663" s="350"/>
      <c r="AP663" s="351"/>
    </row>
    <row r="664" spans="2:42" ht="24" customHeight="1">
      <c r="B664" s="359">
        <v>657</v>
      </c>
      <c r="C664" s="360"/>
      <c r="D664" s="356"/>
      <c r="E664" s="357"/>
      <c r="F664" s="357"/>
      <c r="G664" s="357"/>
      <c r="H664" s="357"/>
      <c r="I664" s="357"/>
      <c r="J664" s="357"/>
      <c r="K664" s="357"/>
      <c r="L664" s="357"/>
      <c r="M664" s="358"/>
      <c r="P664" s="354">
        <v>657</v>
      </c>
      <c r="Q664" s="355"/>
      <c r="R664" s="349"/>
      <c r="S664" s="350"/>
      <c r="T664" s="350"/>
      <c r="U664" s="350"/>
      <c r="V664" s="350"/>
      <c r="W664" s="350"/>
      <c r="X664" s="350"/>
      <c r="Y664" s="350"/>
      <c r="Z664" s="350"/>
      <c r="AA664" s="350"/>
      <c r="AB664" s="350"/>
      <c r="AC664" s="350"/>
      <c r="AD664" s="350"/>
      <c r="AE664" s="350"/>
      <c r="AF664" s="350"/>
      <c r="AG664" s="350"/>
      <c r="AH664" s="350"/>
      <c r="AI664" s="350"/>
      <c r="AJ664" s="350"/>
      <c r="AK664" s="350"/>
      <c r="AL664" s="350"/>
      <c r="AM664" s="350"/>
      <c r="AN664" s="350"/>
      <c r="AO664" s="350"/>
      <c r="AP664" s="351"/>
    </row>
    <row r="665" spans="2:42" ht="24" customHeight="1">
      <c r="B665" s="359">
        <v>658</v>
      </c>
      <c r="C665" s="360"/>
      <c r="D665" s="356"/>
      <c r="E665" s="357"/>
      <c r="F665" s="357"/>
      <c r="G665" s="357"/>
      <c r="H665" s="357"/>
      <c r="I665" s="357"/>
      <c r="J665" s="357"/>
      <c r="K665" s="357"/>
      <c r="L665" s="357"/>
      <c r="M665" s="358"/>
      <c r="P665" s="354">
        <v>658</v>
      </c>
      <c r="Q665" s="355"/>
      <c r="R665" s="349"/>
      <c r="S665" s="350"/>
      <c r="T665" s="350"/>
      <c r="U665" s="350"/>
      <c r="V665" s="350"/>
      <c r="W665" s="350"/>
      <c r="X665" s="350"/>
      <c r="Y665" s="350"/>
      <c r="Z665" s="350"/>
      <c r="AA665" s="350"/>
      <c r="AB665" s="350"/>
      <c r="AC665" s="350"/>
      <c r="AD665" s="350"/>
      <c r="AE665" s="350"/>
      <c r="AF665" s="350"/>
      <c r="AG665" s="350"/>
      <c r="AH665" s="350"/>
      <c r="AI665" s="350"/>
      <c r="AJ665" s="350"/>
      <c r="AK665" s="350"/>
      <c r="AL665" s="350"/>
      <c r="AM665" s="350"/>
      <c r="AN665" s="350"/>
      <c r="AO665" s="350"/>
      <c r="AP665" s="351"/>
    </row>
    <row r="666" spans="2:42" ht="24" customHeight="1">
      <c r="B666" s="359">
        <v>659</v>
      </c>
      <c r="C666" s="360"/>
      <c r="D666" s="356"/>
      <c r="E666" s="357"/>
      <c r="F666" s="357"/>
      <c r="G666" s="357"/>
      <c r="H666" s="357"/>
      <c r="I666" s="357"/>
      <c r="J666" s="357"/>
      <c r="K666" s="357"/>
      <c r="L666" s="357"/>
      <c r="M666" s="358"/>
      <c r="P666" s="354">
        <v>659</v>
      </c>
      <c r="Q666" s="355"/>
      <c r="R666" s="349"/>
      <c r="S666" s="350"/>
      <c r="T666" s="350"/>
      <c r="U666" s="350"/>
      <c r="V666" s="350"/>
      <c r="W666" s="350"/>
      <c r="X666" s="350"/>
      <c r="Y666" s="350"/>
      <c r="Z666" s="350"/>
      <c r="AA666" s="350"/>
      <c r="AB666" s="350"/>
      <c r="AC666" s="350"/>
      <c r="AD666" s="350"/>
      <c r="AE666" s="350"/>
      <c r="AF666" s="350"/>
      <c r="AG666" s="350"/>
      <c r="AH666" s="350"/>
      <c r="AI666" s="350"/>
      <c r="AJ666" s="350"/>
      <c r="AK666" s="350"/>
      <c r="AL666" s="350"/>
      <c r="AM666" s="350"/>
      <c r="AN666" s="350"/>
      <c r="AO666" s="350"/>
      <c r="AP666" s="351"/>
    </row>
    <row r="667" spans="2:42" ht="24" customHeight="1">
      <c r="B667" s="359">
        <v>660</v>
      </c>
      <c r="C667" s="360"/>
      <c r="D667" s="356"/>
      <c r="E667" s="357"/>
      <c r="F667" s="357"/>
      <c r="G667" s="357"/>
      <c r="H667" s="357"/>
      <c r="I667" s="357"/>
      <c r="J667" s="357"/>
      <c r="K667" s="357"/>
      <c r="L667" s="357"/>
      <c r="M667" s="358"/>
      <c r="P667" s="354">
        <v>660</v>
      </c>
      <c r="Q667" s="355"/>
      <c r="R667" s="349"/>
      <c r="S667" s="350"/>
      <c r="T667" s="350"/>
      <c r="U667" s="350"/>
      <c r="V667" s="350"/>
      <c r="W667" s="350"/>
      <c r="X667" s="350"/>
      <c r="Y667" s="350"/>
      <c r="Z667" s="350"/>
      <c r="AA667" s="350"/>
      <c r="AB667" s="350"/>
      <c r="AC667" s="350"/>
      <c r="AD667" s="350"/>
      <c r="AE667" s="350"/>
      <c r="AF667" s="350"/>
      <c r="AG667" s="350"/>
      <c r="AH667" s="350"/>
      <c r="AI667" s="350"/>
      <c r="AJ667" s="350"/>
      <c r="AK667" s="350"/>
      <c r="AL667" s="350"/>
      <c r="AM667" s="350"/>
      <c r="AN667" s="350"/>
      <c r="AO667" s="350"/>
      <c r="AP667" s="351"/>
    </row>
    <row r="668" spans="2:42" ht="24" customHeight="1">
      <c r="B668" s="359">
        <v>661</v>
      </c>
      <c r="C668" s="360"/>
      <c r="D668" s="356"/>
      <c r="E668" s="357"/>
      <c r="F668" s="357"/>
      <c r="G668" s="357"/>
      <c r="H668" s="357"/>
      <c r="I668" s="357"/>
      <c r="J668" s="357"/>
      <c r="K668" s="357"/>
      <c r="L668" s="357"/>
      <c r="M668" s="358"/>
      <c r="P668" s="354">
        <v>661</v>
      </c>
      <c r="Q668" s="355"/>
      <c r="R668" s="349"/>
      <c r="S668" s="350"/>
      <c r="T668" s="350"/>
      <c r="U668" s="350"/>
      <c r="V668" s="350"/>
      <c r="W668" s="350"/>
      <c r="X668" s="350"/>
      <c r="Y668" s="350"/>
      <c r="Z668" s="350"/>
      <c r="AA668" s="350"/>
      <c r="AB668" s="350"/>
      <c r="AC668" s="350"/>
      <c r="AD668" s="350"/>
      <c r="AE668" s="350"/>
      <c r="AF668" s="350"/>
      <c r="AG668" s="350"/>
      <c r="AH668" s="350"/>
      <c r="AI668" s="350"/>
      <c r="AJ668" s="350"/>
      <c r="AK668" s="350"/>
      <c r="AL668" s="350"/>
      <c r="AM668" s="350"/>
      <c r="AN668" s="350"/>
      <c r="AO668" s="350"/>
      <c r="AP668" s="351"/>
    </row>
    <row r="669" spans="2:42" ht="24" customHeight="1">
      <c r="B669" s="359">
        <v>662</v>
      </c>
      <c r="C669" s="360"/>
      <c r="D669" s="356"/>
      <c r="E669" s="357"/>
      <c r="F669" s="357"/>
      <c r="G669" s="357"/>
      <c r="H669" s="357"/>
      <c r="I669" s="357"/>
      <c r="J669" s="357"/>
      <c r="K669" s="357"/>
      <c r="L669" s="357"/>
      <c r="M669" s="358"/>
      <c r="P669" s="354">
        <v>662</v>
      </c>
      <c r="Q669" s="355"/>
      <c r="R669" s="349"/>
      <c r="S669" s="350"/>
      <c r="T669" s="350"/>
      <c r="U669" s="350"/>
      <c r="V669" s="350"/>
      <c r="W669" s="350"/>
      <c r="X669" s="350"/>
      <c r="Y669" s="350"/>
      <c r="Z669" s="350"/>
      <c r="AA669" s="350"/>
      <c r="AB669" s="350"/>
      <c r="AC669" s="350"/>
      <c r="AD669" s="350"/>
      <c r="AE669" s="350"/>
      <c r="AF669" s="350"/>
      <c r="AG669" s="350"/>
      <c r="AH669" s="350"/>
      <c r="AI669" s="350"/>
      <c r="AJ669" s="350"/>
      <c r="AK669" s="350"/>
      <c r="AL669" s="350"/>
      <c r="AM669" s="350"/>
      <c r="AN669" s="350"/>
      <c r="AO669" s="350"/>
      <c r="AP669" s="351"/>
    </row>
    <row r="670" spans="2:42" ht="24" customHeight="1">
      <c r="B670" s="359">
        <v>663</v>
      </c>
      <c r="C670" s="360"/>
      <c r="D670" s="356"/>
      <c r="E670" s="357"/>
      <c r="F670" s="357"/>
      <c r="G670" s="357"/>
      <c r="H670" s="357"/>
      <c r="I670" s="357"/>
      <c r="J670" s="357"/>
      <c r="K670" s="357"/>
      <c r="L670" s="357"/>
      <c r="M670" s="358"/>
      <c r="P670" s="354">
        <v>663</v>
      </c>
      <c r="Q670" s="355"/>
      <c r="R670" s="349"/>
      <c r="S670" s="350"/>
      <c r="T670" s="350"/>
      <c r="U670" s="350"/>
      <c r="V670" s="350"/>
      <c r="W670" s="350"/>
      <c r="X670" s="350"/>
      <c r="Y670" s="350"/>
      <c r="Z670" s="350"/>
      <c r="AA670" s="350"/>
      <c r="AB670" s="350"/>
      <c r="AC670" s="350"/>
      <c r="AD670" s="350"/>
      <c r="AE670" s="350"/>
      <c r="AF670" s="350"/>
      <c r="AG670" s="350"/>
      <c r="AH670" s="350"/>
      <c r="AI670" s="350"/>
      <c r="AJ670" s="350"/>
      <c r="AK670" s="350"/>
      <c r="AL670" s="350"/>
      <c r="AM670" s="350"/>
      <c r="AN670" s="350"/>
      <c r="AO670" s="350"/>
      <c r="AP670" s="351"/>
    </row>
    <row r="671" spans="2:42" ht="24" customHeight="1">
      <c r="B671" s="359">
        <v>664</v>
      </c>
      <c r="C671" s="360"/>
      <c r="D671" s="356"/>
      <c r="E671" s="357"/>
      <c r="F671" s="357"/>
      <c r="G671" s="357"/>
      <c r="H671" s="357"/>
      <c r="I671" s="357"/>
      <c r="J671" s="357"/>
      <c r="K671" s="357"/>
      <c r="L671" s="357"/>
      <c r="M671" s="358"/>
      <c r="P671" s="354">
        <v>664</v>
      </c>
      <c r="Q671" s="355"/>
      <c r="R671" s="349"/>
      <c r="S671" s="350"/>
      <c r="T671" s="350"/>
      <c r="U671" s="350"/>
      <c r="V671" s="350"/>
      <c r="W671" s="350"/>
      <c r="X671" s="350"/>
      <c r="Y671" s="350"/>
      <c r="Z671" s="350"/>
      <c r="AA671" s="350"/>
      <c r="AB671" s="350"/>
      <c r="AC671" s="350"/>
      <c r="AD671" s="350"/>
      <c r="AE671" s="350"/>
      <c r="AF671" s="350"/>
      <c r="AG671" s="350"/>
      <c r="AH671" s="350"/>
      <c r="AI671" s="350"/>
      <c r="AJ671" s="350"/>
      <c r="AK671" s="350"/>
      <c r="AL671" s="350"/>
      <c r="AM671" s="350"/>
      <c r="AN671" s="350"/>
      <c r="AO671" s="350"/>
      <c r="AP671" s="351"/>
    </row>
    <row r="672" spans="2:42" ht="24" customHeight="1">
      <c r="B672" s="359">
        <v>665</v>
      </c>
      <c r="C672" s="360"/>
      <c r="D672" s="356"/>
      <c r="E672" s="357"/>
      <c r="F672" s="357"/>
      <c r="G672" s="357"/>
      <c r="H672" s="357"/>
      <c r="I672" s="357"/>
      <c r="J672" s="357"/>
      <c r="K672" s="357"/>
      <c r="L672" s="357"/>
      <c r="M672" s="358"/>
      <c r="P672" s="354">
        <v>665</v>
      </c>
      <c r="Q672" s="355"/>
      <c r="R672" s="349"/>
      <c r="S672" s="350"/>
      <c r="T672" s="350"/>
      <c r="U672" s="350"/>
      <c r="V672" s="350"/>
      <c r="W672" s="350"/>
      <c r="X672" s="350"/>
      <c r="Y672" s="350"/>
      <c r="Z672" s="350"/>
      <c r="AA672" s="350"/>
      <c r="AB672" s="350"/>
      <c r="AC672" s="350"/>
      <c r="AD672" s="350"/>
      <c r="AE672" s="350"/>
      <c r="AF672" s="350"/>
      <c r="AG672" s="350"/>
      <c r="AH672" s="350"/>
      <c r="AI672" s="350"/>
      <c r="AJ672" s="350"/>
      <c r="AK672" s="350"/>
      <c r="AL672" s="350"/>
      <c r="AM672" s="350"/>
      <c r="AN672" s="350"/>
      <c r="AO672" s="350"/>
      <c r="AP672" s="351"/>
    </row>
    <row r="673" spans="2:42" ht="24" customHeight="1">
      <c r="B673" s="359">
        <v>666</v>
      </c>
      <c r="C673" s="360"/>
      <c r="D673" s="356"/>
      <c r="E673" s="357"/>
      <c r="F673" s="357"/>
      <c r="G673" s="357"/>
      <c r="H673" s="357"/>
      <c r="I673" s="357"/>
      <c r="J673" s="357"/>
      <c r="K673" s="357"/>
      <c r="L673" s="357"/>
      <c r="M673" s="358"/>
      <c r="P673" s="354">
        <v>666</v>
      </c>
      <c r="Q673" s="355"/>
      <c r="R673" s="349"/>
      <c r="S673" s="350"/>
      <c r="T673" s="350"/>
      <c r="U673" s="350"/>
      <c r="V673" s="350"/>
      <c r="W673" s="350"/>
      <c r="X673" s="350"/>
      <c r="Y673" s="350"/>
      <c r="Z673" s="350"/>
      <c r="AA673" s="350"/>
      <c r="AB673" s="350"/>
      <c r="AC673" s="350"/>
      <c r="AD673" s="350"/>
      <c r="AE673" s="350"/>
      <c r="AF673" s="350"/>
      <c r="AG673" s="350"/>
      <c r="AH673" s="350"/>
      <c r="AI673" s="350"/>
      <c r="AJ673" s="350"/>
      <c r="AK673" s="350"/>
      <c r="AL673" s="350"/>
      <c r="AM673" s="350"/>
      <c r="AN673" s="350"/>
      <c r="AO673" s="350"/>
      <c r="AP673" s="351"/>
    </row>
    <row r="674" spans="2:42" ht="24" customHeight="1">
      <c r="B674" s="359">
        <v>667</v>
      </c>
      <c r="C674" s="360"/>
      <c r="D674" s="356"/>
      <c r="E674" s="357"/>
      <c r="F674" s="357"/>
      <c r="G674" s="357"/>
      <c r="H674" s="357"/>
      <c r="I674" s="357"/>
      <c r="J674" s="357"/>
      <c r="K674" s="357"/>
      <c r="L674" s="357"/>
      <c r="M674" s="358"/>
      <c r="P674" s="354">
        <v>667</v>
      </c>
      <c r="Q674" s="355"/>
      <c r="R674" s="349"/>
      <c r="S674" s="350"/>
      <c r="T674" s="350"/>
      <c r="U674" s="350"/>
      <c r="V674" s="350"/>
      <c r="W674" s="350"/>
      <c r="X674" s="350"/>
      <c r="Y674" s="350"/>
      <c r="Z674" s="350"/>
      <c r="AA674" s="350"/>
      <c r="AB674" s="350"/>
      <c r="AC674" s="350"/>
      <c r="AD674" s="350"/>
      <c r="AE674" s="350"/>
      <c r="AF674" s="350"/>
      <c r="AG674" s="350"/>
      <c r="AH674" s="350"/>
      <c r="AI674" s="350"/>
      <c r="AJ674" s="350"/>
      <c r="AK674" s="350"/>
      <c r="AL674" s="350"/>
      <c r="AM674" s="350"/>
      <c r="AN674" s="350"/>
      <c r="AO674" s="350"/>
      <c r="AP674" s="351"/>
    </row>
    <row r="675" spans="2:42" ht="24" customHeight="1">
      <c r="B675" s="359">
        <v>668</v>
      </c>
      <c r="C675" s="360"/>
      <c r="D675" s="356"/>
      <c r="E675" s="357"/>
      <c r="F675" s="357"/>
      <c r="G675" s="357"/>
      <c r="H675" s="357"/>
      <c r="I675" s="357"/>
      <c r="J675" s="357"/>
      <c r="K675" s="357"/>
      <c r="L675" s="357"/>
      <c r="M675" s="358"/>
      <c r="P675" s="354">
        <v>668</v>
      </c>
      <c r="Q675" s="355"/>
      <c r="R675" s="349"/>
      <c r="S675" s="350"/>
      <c r="T675" s="350"/>
      <c r="U675" s="350"/>
      <c r="V675" s="350"/>
      <c r="W675" s="350"/>
      <c r="X675" s="350"/>
      <c r="Y675" s="350"/>
      <c r="Z675" s="350"/>
      <c r="AA675" s="350"/>
      <c r="AB675" s="350"/>
      <c r="AC675" s="350"/>
      <c r="AD675" s="350"/>
      <c r="AE675" s="350"/>
      <c r="AF675" s="350"/>
      <c r="AG675" s="350"/>
      <c r="AH675" s="350"/>
      <c r="AI675" s="350"/>
      <c r="AJ675" s="350"/>
      <c r="AK675" s="350"/>
      <c r="AL675" s="350"/>
      <c r="AM675" s="350"/>
      <c r="AN675" s="350"/>
      <c r="AO675" s="350"/>
      <c r="AP675" s="351"/>
    </row>
    <row r="676" spans="2:42" ht="24" customHeight="1">
      <c r="B676" s="359">
        <v>669</v>
      </c>
      <c r="C676" s="360"/>
      <c r="D676" s="356"/>
      <c r="E676" s="357"/>
      <c r="F676" s="357"/>
      <c r="G676" s="357"/>
      <c r="H676" s="357"/>
      <c r="I676" s="357"/>
      <c r="J676" s="357"/>
      <c r="K676" s="357"/>
      <c r="L676" s="357"/>
      <c r="M676" s="358"/>
      <c r="P676" s="354">
        <v>669</v>
      </c>
      <c r="Q676" s="355"/>
      <c r="R676" s="349"/>
      <c r="S676" s="350"/>
      <c r="T676" s="350"/>
      <c r="U676" s="350"/>
      <c r="V676" s="350"/>
      <c r="W676" s="350"/>
      <c r="X676" s="350"/>
      <c r="Y676" s="350"/>
      <c r="Z676" s="350"/>
      <c r="AA676" s="350"/>
      <c r="AB676" s="350"/>
      <c r="AC676" s="350"/>
      <c r="AD676" s="350"/>
      <c r="AE676" s="350"/>
      <c r="AF676" s="350"/>
      <c r="AG676" s="350"/>
      <c r="AH676" s="350"/>
      <c r="AI676" s="350"/>
      <c r="AJ676" s="350"/>
      <c r="AK676" s="350"/>
      <c r="AL676" s="350"/>
      <c r="AM676" s="350"/>
      <c r="AN676" s="350"/>
      <c r="AO676" s="350"/>
      <c r="AP676" s="351"/>
    </row>
    <row r="677" spans="2:42" ht="24" customHeight="1">
      <c r="B677" s="359">
        <v>670</v>
      </c>
      <c r="C677" s="360"/>
      <c r="D677" s="356"/>
      <c r="E677" s="357"/>
      <c r="F677" s="357"/>
      <c r="G677" s="357"/>
      <c r="H677" s="357"/>
      <c r="I677" s="357"/>
      <c r="J677" s="357"/>
      <c r="K677" s="357"/>
      <c r="L677" s="357"/>
      <c r="M677" s="358"/>
      <c r="P677" s="354">
        <v>670</v>
      </c>
      <c r="Q677" s="355"/>
      <c r="R677" s="349"/>
      <c r="S677" s="350"/>
      <c r="T677" s="350"/>
      <c r="U677" s="350"/>
      <c r="V677" s="350"/>
      <c r="W677" s="350"/>
      <c r="X677" s="350"/>
      <c r="Y677" s="350"/>
      <c r="Z677" s="350"/>
      <c r="AA677" s="350"/>
      <c r="AB677" s="350"/>
      <c r="AC677" s="350"/>
      <c r="AD677" s="350"/>
      <c r="AE677" s="350"/>
      <c r="AF677" s="350"/>
      <c r="AG677" s="350"/>
      <c r="AH677" s="350"/>
      <c r="AI677" s="350"/>
      <c r="AJ677" s="350"/>
      <c r="AK677" s="350"/>
      <c r="AL677" s="350"/>
      <c r="AM677" s="350"/>
      <c r="AN677" s="350"/>
      <c r="AO677" s="350"/>
      <c r="AP677" s="351"/>
    </row>
    <row r="678" spans="2:42" ht="24" customHeight="1">
      <c r="B678" s="359">
        <v>671</v>
      </c>
      <c r="C678" s="360"/>
      <c r="D678" s="356"/>
      <c r="E678" s="357"/>
      <c r="F678" s="357"/>
      <c r="G678" s="357"/>
      <c r="H678" s="357"/>
      <c r="I678" s="357"/>
      <c r="J678" s="357"/>
      <c r="K678" s="357"/>
      <c r="L678" s="357"/>
      <c r="M678" s="358"/>
      <c r="P678" s="354">
        <v>671</v>
      </c>
      <c r="Q678" s="355"/>
      <c r="R678" s="349"/>
      <c r="S678" s="350"/>
      <c r="T678" s="350"/>
      <c r="U678" s="350"/>
      <c r="V678" s="350"/>
      <c r="W678" s="350"/>
      <c r="X678" s="350"/>
      <c r="Y678" s="350"/>
      <c r="Z678" s="350"/>
      <c r="AA678" s="350"/>
      <c r="AB678" s="350"/>
      <c r="AC678" s="350"/>
      <c r="AD678" s="350"/>
      <c r="AE678" s="350"/>
      <c r="AF678" s="350"/>
      <c r="AG678" s="350"/>
      <c r="AH678" s="350"/>
      <c r="AI678" s="350"/>
      <c r="AJ678" s="350"/>
      <c r="AK678" s="350"/>
      <c r="AL678" s="350"/>
      <c r="AM678" s="350"/>
      <c r="AN678" s="350"/>
      <c r="AO678" s="350"/>
      <c r="AP678" s="351"/>
    </row>
    <row r="679" spans="2:42" ht="24" customHeight="1">
      <c r="B679" s="359">
        <v>672</v>
      </c>
      <c r="C679" s="360"/>
      <c r="D679" s="356"/>
      <c r="E679" s="357"/>
      <c r="F679" s="357"/>
      <c r="G679" s="357"/>
      <c r="H679" s="357"/>
      <c r="I679" s="357"/>
      <c r="J679" s="357"/>
      <c r="K679" s="357"/>
      <c r="L679" s="357"/>
      <c r="M679" s="358"/>
      <c r="P679" s="354">
        <v>672</v>
      </c>
      <c r="Q679" s="355"/>
      <c r="R679" s="349"/>
      <c r="S679" s="350"/>
      <c r="T679" s="350"/>
      <c r="U679" s="350"/>
      <c r="V679" s="350"/>
      <c r="W679" s="350"/>
      <c r="X679" s="350"/>
      <c r="Y679" s="350"/>
      <c r="Z679" s="350"/>
      <c r="AA679" s="350"/>
      <c r="AB679" s="350"/>
      <c r="AC679" s="350"/>
      <c r="AD679" s="350"/>
      <c r="AE679" s="350"/>
      <c r="AF679" s="350"/>
      <c r="AG679" s="350"/>
      <c r="AH679" s="350"/>
      <c r="AI679" s="350"/>
      <c r="AJ679" s="350"/>
      <c r="AK679" s="350"/>
      <c r="AL679" s="350"/>
      <c r="AM679" s="350"/>
      <c r="AN679" s="350"/>
      <c r="AO679" s="350"/>
      <c r="AP679" s="351"/>
    </row>
    <row r="680" spans="2:42" ht="24" customHeight="1">
      <c r="B680" s="359">
        <v>673</v>
      </c>
      <c r="C680" s="360"/>
      <c r="D680" s="356"/>
      <c r="E680" s="357"/>
      <c r="F680" s="357"/>
      <c r="G680" s="357"/>
      <c r="H680" s="357"/>
      <c r="I680" s="357"/>
      <c r="J680" s="357"/>
      <c r="K680" s="357"/>
      <c r="L680" s="357"/>
      <c r="M680" s="358"/>
      <c r="P680" s="354">
        <v>673</v>
      </c>
      <c r="Q680" s="355"/>
      <c r="R680" s="349"/>
      <c r="S680" s="350"/>
      <c r="T680" s="350"/>
      <c r="U680" s="350"/>
      <c r="V680" s="350"/>
      <c r="W680" s="350"/>
      <c r="X680" s="350"/>
      <c r="Y680" s="350"/>
      <c r="Z680" s="350"/>
      <c r="AA680" s="350"/>
      <c r="AB680" s="350"/>
      <c r="AC680" s="350"/>
      <c r="AD680" s="350"/>
      <c r="AE680" s="350"/>
      <c r="AF680" s="350"/>
      <c r="AG680" s="350"/>
      <c r="AH680" s="350"/>
      <c r="AI680" s="350"/>
      <c r="AJ680" s="350"/>
      <c r="AK680" s="350"/>
      <c r="AL680" s="350"/>
      <c r="AM680" s="350"/>
      <c r="AN680" s="350"/>
      <c r="AO680" s="350"/>
      <c r="AP680" s="351"/>
    </row>
    <row r="681" spans="2:42" ht="24" customHeight="1">
      <c r="B681" s="359">
        <v>674</v>
      </c>
      <c r="C681" s="360"/>
      <c r="D681" s="356"/>
      <c r="E681" s="357"/>
      <c r="F681" s="357"/>
      <c r="G681" s="357"/>
      <c r="H681" s="357"/>
      <c r="I681" s="357"/>
      <c r="J681" s="357"/>
      <c r="K681" s="357"/>
      <c r="L681" s="357"/>
      <c r="M681" s="358"/>
      <c r="P681" s="354">
        <v>674</v>
      </c>
      <c r="Q681" s="355"/>
      <c r="R681" s="349"/>
      <c r="S681" s="350"/>
      <c r="T681" s="350"/>
      <c r="U681" s="350"/>
      <c r="V681" s="350"/>
      <c r="W681" s="350"/>
      <c r="X681" s="350"/>
      <c r="Y681" s="350"/>
      <c r="Z681" s="350"/>
      <c r="AA681" s="350"/>
      <c r="AB681" s="350"/>
      <c r="AC681" s="350"/>
      <c r="AD681" s="350"/>
      <c r="AE681" s="350"/>
      <c r="AF681" s="350"/>
      <c r="AG681" s="350"/>
      <c r="AH681" s="350"/>
      <c r="AI681" s="350"/>
      <c r="AJ681" s="350"/>
      <c r="AK681" s="350"/>
      <c r="AL681" s="350"/>
      <c r="AM681" s="350"/>
      <c r="AN681" s="350"/>
      <c r="AO681" s="350"/>
      <c r="AP681" s="351"/>
    </row>
    <row r="682" spans="2:42" ht="24" customHeight="1">
      <c r="B682" s="359">
        <v>675</v>
      </c>
      <c r="C682" s="360"/>
      <c r="D682" s="356"/>
      <c r="E682" s="357"/>
      <c r="F682" s="357"/>
      <c r="G682" s="357"/>
      <c r="H682" s="357"/>
      <c r="I682" s="357"/>
      <c r="J682" s="357"/>
      <c r="K682" s="357"/>
      <c r="L682" s="357"/>
      <c r="M682" s="358"/>
      <c r="P682" s="354">
        <v>675</v>
      </c>
      <c r="Q682" s="355"/>
      <c r="R682" s="349"/>
      <c r="S682" s="350"/>
      <c r="T682" s="350"/>
      <c r="U682" s="350"/>
      <c r="V682" s="350"/>
      <c r="W682" s="350"/>
      <c r="X682" s="350"/>
      <c r="Y682" s="350"/>
      <c r="Z682" s="350"/>
      <c r="AA682" s="350"/>
      <c r="AB682" s="350"/>
      <c r="AC682" s="350"/>
      <c r="AD682" s="350"/>
      <c r="AE682" s="350"/>
      <c r="AF682" s="350"/>
      <c r="AG682" s="350"/>
      <c r="AH682" s="350"/>
      <c r="AI682" s="350"/>
      <c r="AJ682" s="350"/>
      <c r="AK682" s="350"/>
      <c r="AL682" s="350"/>
      <c r="AM682" s="350"/>
      <c r="AN682" s="350"/>
      <c r="AO682" s="350"/>
      <c r="AP682" s="351"/>
    </row>
    <row r="683" spans="2:42" ht="24" customHeight="1">
      <c r="B683" s="359">
        <v>676</v>
      </c>
      <c r="C683" s="360"/>
      <c r="D683" s="356"/>
      <c r="E683" s="357"/>
      <c r="F683" s="357"/>
      <c r="G683" s="357"/>
      <c r="H683" s="357"/>
      <c r="I683" s="357"/>
      <c r="J683" s="357"/>
      <c r="K683" s="357"/>
      <c r="L683" s="357"/>
      <c r="M683" s="358"/>
      <c r="P683" s="354">
        <v>676</v>
      </c>
      <c r="Q683" s="355"/>
      <c r="R683" s="349"/>
      <c r="S683" s="350"/>
      <c r="T683" s="350"/>
      <c r="U683" s="350"/>
      <c r="V683" s="350"/>
      <c r="W683" s="350"/>
      <c r="X683" s="350"/>
      <c r="Y683" s="350"/>
      <c r="Z683" s="350"/>
      <c r="AA683" s="350"/>
      <c r="AB683" s="350"/>
      <c r="AC683" s="350"/>
      <c r="AD683" s="350"/>
      <c r="AE683" s="350"/>
      <c r="AF683" s="350"/>
      <c r="AG683" s="350"/>
      <c r="AH683" s="350"/>
      <c r="AI683" s="350"/>
      <c r="AJ683" s="350"/>
      <c r="AK683" s="350"/>
      <c r="AL683" s="350"/>
      <c r="AM683" s="350"/>
      <c r="AN683" s="350"/>
      <c r="AO683" s="350"/>
      <c r="AP683" s="351"/>
    </row>
    <row r="684" spans="2:42" ht="24" customHeight="1">
      <c r="B684" s="359">
        <v>677</v>
      </c>
      <c r="C684" s="360"/>
      <c r="D684" s="356"/>
      <c r="E684" s="357"/>
      <c r="F684" s="357"/>
      <c r="G684" s="357"/>
      <c r="H684" s="357"/>
      <c r="I684" s="357"/>
      <c r="J684" s="357"/>
      <c r="K684" s="357"/>
      <c r="L684" s="357"/>
      <c r="M684" s="358"/>
      <c r="P684" s="354">
        <v>677</v>
      </c>
      <c r="Q684" s="355"/>
      <c r="R684" s="349"/>
      <c r="S684" s="350"/>
      <c r="T684" s="350"/>
      <c r="U684" s="350"/>
      <c r="V684" s="350"/>
      <c r="W684" s="350"/>
      <c r="X684" s="350"/>
      <c r="Y684" s="350"/>
      <c r="Z684" s="350"/>
      <c r="AA684" s="350"/>
      <c r="AB684" s="350"/>
      <c r="AC684" s="350"/>
      <c r="AD684" s="350"/>
      <c r="AE684" s="350"/>
      <c r="AF684" s="350"/>
      <c r="AG684" s="350"/>
      <c r="AH684" s="350"/>
      <c r="AI684" s="350"/>
      <c r="AJ684" s="350"/>
      <c r="AK684" s="350"/>
      <c r="AL684" s="350"/>
      <c r="AM684" s="350"/>
      <c r="AN684" s="350"/>
      <c r="AO684" s="350"/>
      <c r="AP684" s="351"/>
    </row>
    <row r="685" spans="2:42" ht="24" customHeight="1">
      <c r="B685" s="359">
        <v>678</v>
      </c>
      <c r="C685" s="360"/>
      <c r="D685" s="356"/>
      <c r="E685" s="357"/>
      <c r="F685" s="357"/>
      <c r="G685" s="357"/>
      <c r="H685" s="357"/>
      <c r="I685" s="357"/>
      <c r="J685" s="357"/>
      <c r="K685" s="357"/>
      <c r="L685" s="357"/>
      <c r="M685" s="358"/>
      <c r="P685" s="354">
        <v>678</v>
      </c>
      <c r="Q685" s="355"/>
      <c r="R685" s="349"/>
      <c r="S685" s="350"/>
      <c r="T685" s="350"/>
      <c r="U685" s="350"/>
      <c r="V685" s="350"/>
      <c r="W685" s="350"/>
      <c r="X685" s="350"/>
      <c r="Y685" s="350"/>
      <c r="Z685" s="350"/>
      <c r="AA685" s="350"/>
      <c r="AB685" s="350"/>
      <c r="AC685" s="350"/>
      <c r="AD685" s="350"/>
      <c r="AE685" s="350"/>
      <c r="AF685" s="350"/>
      <c r="AG685" s="350"/>
      <c r="AH685" s="350"/>
      <c r="AI685" s="350"/>
      <c r="AJ685" s="350"/>
      <c r="AK685" s="350"/>
      <c r="AL685" s="350"/>
      <c r="AM685" s="350"/>
      <c r="AN685" s="350"/>
      <c r="AO685" s="350"/>
      <c r="AP685" s="351"/>
    </row>
    <row r="686" spans="2:42" ht="24" customHeight="1">
      <c r="B686" s="359">
        <v>679</v>
      </c>
      <c r="C686" s="360"/>
      <c r="D686" s="356"/>
      <c r="E686" s="357"/>
      <c r="F686" s="357"/>
      <c r="G686" s="357"/>
      <c r="H686" s="357"/>
      <c r="I686" s="357"/>
      <c r="J686" s="357"/>
      <c r="K686" s="357"/>
      <c r="L686" s="357"/>
      <c r="M686" s="358"/>
      <c r="P686" s="354">
        <v>679</v>
      </c>
      <c r="Q686" s="355"/>
      <c r="R686" s="349"/>
      <c r="S686" s="350"/>
      <c r="T686" s="350"/>
      <c r="U686" s="350"/>
      <c r="V686" s="350"/>
      <c r="W686" s="350"/>
      <c r="X686" s="350"/>
      <c r="Y686" s="350"/>
      <c r="Z686" s="350"/>
      <c r="AA686" s="350"/>
      <c r="AB686" s="350"/>
      <c r="AC686" s="350"/>
      <c r="AD686" s="350"/>
      <c r="AE686" s="350"/>
      <c r="AF686" s="350"/>
      <c r="AG686" s="350"/>
      <c r="AH686" s="350"/>
      <c r="AI686" s="350"/>
      <c r="AJ686" s="350"/>
      <c r="AK686" s="350"/>
      <c r="AL686" s="350"/>
      <c r="AM686" s="350"/>
      <c r="AN686" s="350"/>
      <c r="AO686" s="350"/>
      <c r="AP686" s="351"/>
    </row>
    <row r="687" spans="2:42" ht="24" customHeight="1">
      <c r="B687" s="359">
        <v>680</v>
      </c>
      <c r="C687" s="360"/>
      <c r="D687" s="356"/>
      <c r="E687" s="357"/>
      <c r="F687" s="357"/>
      <c r="G687" s="357"/>
      <c r="H687" s="357"/>
      <c r="I687" s="357"/>
      <c r="J687" s="357"/>
      <c r="K687" s="357"/>
      <c r="L687" s="357"/>
      <c r="M687" s="358"/>
      <c r="P687" s="354">
        <v>680</v>
      </c>
      <c r="Q687" s="355"/>
      <c r="R687" s="349"/>
      <c r="S687" s="350"/>
      <c r="T687" s="350"/>
      <c r="U687" s="350"/>
      <c r="V687" s="350"/>
      <c r="W687" s="350"/>
      <c r="X687" s="350"/>
      <c r="Y687" s="350"/>
      <c r="Z687" s="350"/>
      <c r="AA687" s="350"/>
      <c r="AB687" s="350"/>
      <c r="AC687" s="350"/>
      <c r="AD687" s="350"/>
      <c r="AE687" s="350"/>
      <c r="AF687" s="350"/>
      <c r="AG687" s="350"/>
      <c r="AH687" s="350"/>
      <c r="AI687" s="350"/>
      <c r="AJ687" s="350"/>
      <c r="AK687" s="350"/>
      <c r="AL687" s="350"/>
      <c r="AM687" s="350"/>
      <c r="AN687" s="350"/>
      <c r="AO687" s="350"/>
      <c r="AP687" s="351"/>
    </row>
    <row r="688" spans="2:42" ht="24" customHeight="1">
      <c r="B688" s="359">
        <v>681</v>
      </c>
      <c r="C688" s="360"/>
      <c r="D688" s="356"/>
      <c r="E688" s="357"/>
      <c r="F688" s="357"/>
      <c r="G688" s="357"/>
      <c r="H688" s="357"/>
      <c r="I688" s="357"/>
      <c r="J688" s="357"/>
      <c r="K688" s="357"/>
      <c r="L688" s="357"/>
      <c r="M688" s="358"/>
      <c r="P688" s="354">
        <v>681</v>
      </c>
      <c r="Q688" s="355"/>
      <c r="R688" s="349"/>
      <c r="S688" s="350"/>
      <c r="T688" s="350"/>
      <c r="U688" s="350"/>
      <c r="V688" s="350"/>
      <c r="W688" s="350"/>
      <c r="X688" s="350"/>
      <c r="Y688" s="350"/>
      <c r="Z688" s="350"/>
      <c r="AA688" s="350"/>
      <c r="AB688" s="350"/>
      <c r="AC688" s="350"/>
      <c r="AD688" s="350"/>
      <c r="AE688" s="350"/>
      <c r="AF688" s="350"/>
      <c r="AG688" s="350"/>
      <c r="AH688" s="350"/>
      <c r="AI688" s="350"/>
      <c r="AJ688" s="350"/>
      <c r="AK688" s="350"/>
      <c r="AL688" s="350"/>
      <c r="AM688" s="350"/>
      <c r="AN688" s="350"/>
      <c r="AO688" s="350"/>
      <c r="AP688" s="351"/>
    </row>
    <row r="689" spans="2:42" ht="24" customHeight="1">
      <c r="B689" s="359">
        <v>682</v>
      </c>
      <c r="C689" s="360"/>
      <c r="D689" s="356"/>
      <c r="E689" s="357"/>
      <c r="F689" s="357"/>
      <c r="G689" s="357"/>
      <c r="H689" s="357"/>
      <c r="I689" s="357"/>
      <c r="J689" s="357"/>
      <c r="K689" s="357"/>
      <c r="L689" s="357"/>
      <c r="M689" s="358"/>
      <c r="P689" s="354">
        <v>682</v>
      </c>
      <c r="Q689" s="355"/>
      <c r="R689" s="349"/>
      <c r="S689" s="350"/>
      <c r="T689" s="350"/>
      <c r="U689" s="350"/>
      <c r="V689" s="350"/>
      <c r="W689" s="350"/>
      <c r="X689" s="350"/>
      <c r="Y689" s="350"/>
      <c r="Z689" s="350"/>
      <c r="AA689" s="350"/>
      <c r="AB689" s="350"/>
      <c r="AC689" s="350"/>
      <c r="AD689" s="350"/>
      <c r="AE689" s="350"/>
      <c r="AF689" s="350"/>
      <c r="AG689" s="350"/>
      <c r="AH689" s="350"/>
      <c r="AI689" s="350"/>
      <c r="AJ689" s="350"/>
      <c r="AK689" s="350"/>
      <c r="AL689" s="350"/>
      <c r="AM689" s="350"/>
      <c r="AN689" s="350"/>
      <c r="AO689" s="350"/>
      <c r="AP689" s="351"/>
    </row>
    <row r="690" spans="2:42" ht="24" customHeight="1">
      <c r="B690" s="359">
        <v>683</v>
      </c>
      <c r="C690" s="360"/>
      <c r="D690" s="356"/>
      <c r="E690" s="357"/>
      <c r="F690" s="357"/>
      <c r="G690" s="357"/>
      <c r="H690" s="357"/>
      <c r="I690" s="357"/>
      <c r="J690" s="357"/>
      <c r="K690" s="357"/>
      <c r="L690" s="357"/>
      <c r="M690" s="358"/>
      <c r="P690" s="354">
        <v>683</v>
      </c>
      <c r="Q690" s="355"/>
      <c r="R690" s="349"/>
      <c r="S690" s="350"/>
      <c r="T690" s="350"/>
      <c r="U690" s="350"/>
      <c r="V690" s="350"/>
      <c r="W690" s="350"/>
      <c r="X690" s="350"/>
      <c r="Y690" s="350"/>
      <c r="Z690" s="350"/>
      <c r="AA690" s="350"/>
      <c r="AB690" s="350"/>
      <c r="AC690" s="350"/>
      <c r="AD690" s="350"/>
      <c r="AE690" s="350"/>
      <c r="AF690" s="350"/>
      <c r="AG690" s="350"/>
      <c r="AH690" s="350"/>
      <c r="AI690" s="350"/>
      <c r="AJ690" s="350"/>
      <c r="AK690" s="350"/>
      <c r="AL690" s="350"/>
      <c r="AM690" s="350"/>
      <c r="AN690" s="350"/>
      <c r="AO690" s="350"/>
      <c r="AP690" s="351"/>
    </row>
    <row r="691" spans="2:42" ht="24" customHeight="1">
      <c r="B691" s="359">
        <v>684</v>
      </c>
      <c r="C691" s="360"/>
      <c r="D691" s="356"/>
      <c r="E691" s="357"/>
      <c r="F691" s="357"/>
      <c r="G691" s="357"/>
      <c r="H691" s="357"/>
      <c r="I691" s="357"/>
      <c r="J691" s="357"/>
      <c r="K691" s="357"/>
      <c r="L691" s="357"/>
      <c r="M691" s="358"/>
      <c r="P691" s="354">
        <v>684</v>
      </c>
      <c r="Q691" s="355"/>
      <c r="R691" s="349"/>
      <c r="S691" s="350"/>
      <c r="T691" s="350"/>
      <c r="U691" s="350"/>
      <c r="V691" s="350"/>
      <c r="W691" s="350"/>
      <c r="X691" s="350"/>
      <c r="Y691" s="350"/>
      <c r="Z691" s="350"/>
      <c r="AA691" s="350"/>
      <c r="AB691" s="350"/>
      <c r="AC691" s="350"/>
      <c r="AD691" s="350"/>
      <c r="AE691" s="350"/>
      <c r="AF691" s="350"/>
      <c r="AG691" s="350"/>
      <c r="AH691" s="350"/>
      <c r="AI691" s="350"/>
      <c r="AJ691" s="350"/>
      <c r="AK691" s="350"/>
      <c r="AL691" s="350"/>
      <c r="AM691" s="350"/>
      <c r="AN691" s="350"/>
      <c r="AO691" s="350"/>
      <c r="AP691" s="351"/>
    </row>
    <row r="692" spans="2:42" ht="24" customHeight="1">
      <c r="B692" s="359">
        <v>685</v>
      </c>
      <c r="C692" s="360"/>
      <c r="D692" s="356"/>
      <c r="E692" s="357"/>
      <c r="F692" s="357"/>
      <c r="G692" s="357"/>
      <c r="H692" s="357"/>
      <c r="I692" s="357"/>
      <c r="J692" s="357"/>
      <c r="K692" s="357"/>
      <c r="L692" s="357"/>
      <c r="M692" s="358"/>
      <c r="P692" s="354">
        <v>685</v>
      </c>
      <c r="Q692" s="355"/>
      <c r="R692" s="349"/>
      <c r="S692" s="350"/>
      <c r="T692" s="350"/>
      <c r="U692" s="350"/>
      <c r="V692" s="350"/>
      <c r="W692" s="350"/>
      <c r="X692" s="350"/>
      <c r="Y692" s="350"/>
      <c r="Z692" s="350"/>
      <c r="AA692" s="350"/>
      <c r="AB692" s="350"/>
      <c r="AC692" s="350"/>
      <c r="AD692" s="350"/>
      <c r="AE692" s="350"/>
      <c r="AF692" s="350"/>
      <c r="AG692" s="350"/>
      <c r="AH692" s="350"/>
      <c r="AI692" s="350"/>
      <c r="AJ692" s="350"/>
      <c r="AK692" s="350"/>
      <c r="AL692" s="350"/>
      <c r="AM692" s="350"/>
      <c r="AN692" s="350"/>
      <c r="AO692" s="350"/>
      <c r="AP692" s="351"/>
    </row>
    <row r="693" spans="2:42" ht="24" customHeight="1">
      <c r="B693" s="359">
        <v>686</v>
      </c>
      <c r="C693" s="360"/>
      <c r="D693" s="356"/>
      <c r="E693" s="357"/>
      <c r="F693" s="357"/>
      <c r="G693" s="357"/>
      <c r="H693" s="357"/>
      <c r="I693" s="357"/>
      <c r="J693" s="357"/>
      <c r="K693" s="357"/>
      <c r="L693" s="357"/>
      <c r="M693" s="358"/>
      <c r="P693" s="354">
        <v>686</v>
      </c>
      <c r="Q693" s="355"/>
      <c r="R693" s="349"/>
      <c r="S693" s="350"/>
      <c r="T693" s="350"/>
      <c r="U693" s="350"/>
      <c r="V693" s="350"/>
      <c r="W693" s="350"/>
      <c r="X693" s="350"/>
      <c r="Y693" s="350"/>
      <c r="Z693" s="350"/>
      <c r="AA693" s="350"/>
      <c r="AB693" s="350"/>
      <c r="AC693" s="350"/>
      <c r="AD693" s="350"/>
      <c r="AE693" s="350"/>
      <c r="AF693" s="350"/>
      <c r="AG693" s="350"/>
      <c r="AH693" s="350"/>
      <c r="AI693" s="350"/>
      <c r="AJ693" s="350"/>
      <c r="AK693" s="350"/>
      <c r="AL693" s="350"/>
      <c r="AM693" s="350"/>
      <c r="AN693" s="350"/>
      <c r="AO693" s="350"/>
      <c r="AP693" s="351"/>
    </row>
    <row r="694" spans="2:42" ht="24" customHeight="1">
      <c r="B694" s="359">
        <v>687</v>
      </c>
      <c r="C694" s="360"/>
      <c r="D694" s="356"/>
      <c r="E694" s="357"/>
      <c r="F694" s="357"/>
      <c r="G694" s="357"/>
      <c r="H694" s="357"/>
      <c r="I694" s="357"/>
      <c r="J694" s="357"/>
      <c r="K694" s="357"/>
      <c r="L694" s="357"/>
      <c r="M694" s="358"/>
      <c r="P694" s="354">
        <v>687</v>
      </c>
      <c r="Q694" s="355"/>
      <c r="R694" s="349"/>
      <c r="S694" s="350"/>
      <c r="T694" s="350"/>
      <c r="U694" s="350"/>
      <c r="V694" s="350"/>
      <c r="W694" s="350"/>
      <c r="X694" s="350"/>
      <c r="Y694" s="350"/>
      <c r="Z694" s="350"/>
      <c r="AA694" s="350"/>
      <c r="AB694" s="350"/>
      <c r="AC694" s="350"/>
      <c r="AD694" s="350"/>
      <c r="AE694" s="350"/>
      <c r="AF694" s="350"/>
      <c r="AG694" s="350"/>
      <c r="AH694" s="350"/>
      <c r="AI694" s="350"/>
      <c r="AJ694" s="350"/>
      <c r="AK694" s="350"/>
      <c r="AL694" s="350"/>
      <c r="AM694" s="350"/>
      <c r="AN694" s="350"/>
      <c r="AO694" s="350"/>
      <c r="AP694" s="351"/>
    </row>
    <row r="695" spans="2:42" ht="24" customHeight="1">
      <c r="B695" s="359">
        <v>688</v>
      </c>
      <c r="C695" s="360"/>
      <c r="D695" s="356"/>
      <c r="E695" s="357"/>
      <c r="F695" s="357"/>
      <c r="G695" s="357"/>
      <c r="H695" s="357"/>
      <c r="I695" s="357"/>
      <c r="J695" s="357"/>
      <c r="K695" s="357"/>
      <c r="L695" s="357"/>
      <c r="M695" s="358"/>
      <c r="P695" s="354">
        <v>688</v>
      </c>
      <c r="Q695" s="355"/>
      <c r="R695" s="349"/>
      <c r="S695" s="350"/>
      <c r="T695" s="350"/>
      <c r="U695" s="350"/>
      <c r="V695" s="350"/>
      <c r="W695" s="350"/>
      <c r="X695" s="350"/>
      <c r="Y695" s="350"/>
      <c r="Z695" s="350"/>
      <c r="AA695" s="350"/>
      <c r="AB695" s="350"/>
      <c r="AC695" s="350"/>
      <c r="AD695" s="350"/>
      <c r="AE695" s="350"/>
      <c r="AF695" s="350"/>
      <c r="AG695" s="350"/>
      <c r="AH695" s="350"/>
      <c r="AI695" s="350"/>
      <c r="AJ695" s="350"/>
      <c r="AK695" s="350"/>
      <c r="AL695" s="350"/>
      <c r="AM695" s="350"/>
      <c r="AN695" s="350"/>
      <c r="AO695" s="350"/>
      <c r="AP695" s="351"/>
    </row>
    <row r="696" spans="2:42" ht="24" customHeight="1">
      <c r="B696" s="359">
        <v>689</v>
      </c>
      <c r="C696" s="360"/>
      <c r="D696" s="356"/>
      <c r="E696" s="357"/>
      <c r="F696" s="357"/>
      <c r="G696" s="357"/>
      <c r="H696" s="357"/>
      <c r="I696" s="357"/>
      <c r="J696" s="357"/>
      <c r="K696" s="357"/>
      <c r="L696" s="357"/>
      <c r="M696" s="358"/>
      <c r="P696" s="354">
        <v>689</v>
      </c>
      <c r="Q696" s="355"/>
      <c r="R696" s="349"/>
      <c r="S696" s="350"/>
      <c r="T696" s="350"/>
      <c r="U696" s="350"/>
      <c r="V696" s="350"/>
      <c r="W696" s="350"/>
      <c r="X696" s="350"/>
      <c r="Y696" s="350"/>
      <c r="Z696" s="350"/>
      <c r="AA696" s="350"/>
      <c r="AB696" s="350"/>
      <c r="AC696" s="350"/>
      <c r="AD696" s="350"/>
      <c r="AE696" s="350"/>
      <c r="AF696" s="350"/>
      <c r="AG696" s="350"/>
      <c r="AH696" s="350"/>
      <c r="AI696" s="350"/>
      <c r="AJ696" s="350"/>
      <c r="AK696" s="350"/>
      <c r="AL696" s="350"/>
      <c r="AM696" s="350"/>
      <c r="AN696" s="350"/>
      <c r="AO696" s="350"/>
      <c r="AP696" s="351"/>
    </row>
    <row r="697" spans="2:42" ht="24" customHeight="1">
      <c r="B697" s="359">
        <v>690</v>
      </c>
      <c r="C697" s="360"/>
      <c r="D697" s="356"/>
      <c r="E697" s="357"/>
      <c r="F697" s="357"/>
      <c r="G697" s="357"/>
      <c r="H697" s="357"/>
      <c r="I697" s="357"/>
      <c r="J697" s="357"/>
      <c r="K697" s="357"/>
      <c r="L697" s="357"/>
      <c r="M697" s="358"/>
      <c r="P697" s="354">
        <v>690</v>
      </c>
      <c r="Q697" s="355"/>
      <c r="R697" s="349"/>
      <c r="S697" s="350"/>
      <c r="T697" s="350"/>
      <c r="U697" s="350"/>
      <c r="V697" s="350"/>
      <c r="W697" s="350"/>
      <c r="X697" s="350"/>
      <c r="Y697" s="350"/>
      <c r="Z697" s="350"/>
      <c r="AA697" s="350"/>
      <c r="AB697" s="350"/>
      <c r="AC697" s="350"/>
      <c r="AD697" s="350"/>
      <c r="AE697" s="350"/>
      <c r="AF697" s="350"/>
      <c r="AG697" s="350"/>
      <c r="AH697" s="350"/>
      <c r="AI697" s="350"/>
      <c r="AJ697" s="350"/>
      <c r="AK697" s="350"/>
      <c r="AL697" s="350"/>
      <c r="AM697" s="350"/>
      <c r="AN697" s="350"/>
      <c r="AO697" s="350"/>
      <c r="AP697" s="351"/>
    </row>
    <row r="698" spans="2:42" ht="24" customHeight="1">
      <c r="B698" s="359">
        <v>691</v>
      </c>
      <c r="C698" s="360"/>
      <c r="D698" s="356"/>
      <c r="E698" s="357"/>
      <c r="F698" s="357"/>
      <c r="G698" s="357"/>
      <c r="H698" s="357"/>
      <c r="I698" s="357"/>
      <c r="J698" s="357"/>
      <c r="K698" s="357"/>
      <c r="L698" s="357"/>
      <c r="M698" s="358"/>
      <c r="P698" s="354">
        <v>691</v>
      </c>
      <c r="Q698" s="355"/>
      <c r="R698" s="349"/>
      <c r="S698" s="350"/>
      <c r="T698" s="350"/>
      <c r="U698" s="350"/>
      <c r="V698" s="350"/>
      <c r="W698" s="350"/>
      <c r="X698" s="350"/>
      <c r="Y698" s="350"/>
      <c r="Z698" s="350"/>
      <c r="AA698" s="350"/>
      <c r="AB698" s="350"/>
      <c r="AC698" s="350"/>
      <c r="AD698" s="350"/>
      <c r="AE698" s="350"/>
      <c r="AF698" s="350"/>
      <c r="AG698" s="350"/>
      <c r="AH698" s="350"/>
      <c r="AI698" s="350"/>
      <c r="AJ698" s="350"/>
      <c r="AK698" s="350"/>
      <c r="AL698" s="350"/>
      <c r="AM698" s="350"/>
      <c r="AN698" s="350"/>
      <c r="AO698" s="350"/>
      <c r="AP698" s="351"/>
    </row>
    <row r="699" spans="2:42" ht="24" customHeight="1">
      <c r="B699" s="359">
        <v>692</v>
      </c>
      <c r="C699" s="360"/>
      <c r="D699" s="356"/>
      <c r="E699" s="357"/>
      <c r="F699" s="357"/>
      <c r="G699" s="357"/>
      <c r="H699" s="357"/>
      <c r="I699" s="357"/>
      <c r="J699" s="357"/>
      <c r="K699" s="357"/>
      <c r="L699" s="357"/>
      <c r="M699" s="358"/>
      <c r="P699" s="354">
        <v>692</v>
      </c>
      <c r="Q699" s="355"/>
      <c r="R699" s="349"/>
      <c r="S699" s="350"/>
      <c r="T699" s="350"/>
      <c r="U699" s="350"/>
      <c r="V699" s="350"/>
      <c r="W699" s="350"/>
      <c r="X699" s="350"/>
      <c r="Y699" s="350"/>
      <c r="Z699" s="350"/>
      <c r="AA699" s="350"/>
      <c r="AB699" s="350"/>
      <c r="AC699" s="350"/>
      <c r="AD699" s="350"/>
      <c r="AE699" s="350"/>
      <c r="AF699" s="350"/>
      <c r="AG699" s="350"/>
      <c r="AH699" s="350"/>
      <c r="AI699" s="350"/>
      <c r="AJ699" s="350"/>
      <c r="AK699" s="350"/>
      <c r="AL699" s="350"/>
      <c r="AM699" s="350"/>
      <c r="AN699" s="350"/>
      <c r="AO699" s="350"/>
      <c r="AP699" s="351"/>
    </row>
    <row r="700" spans="2:42" ht="24" customHeight="1">
      <c r="B700" s="359">
        <v>693</v>
      </c>
      <c r="C700" s="360"/>
      <c r="D700" s="356"/>
      <c r="E700" s="357"/>
      <c r="F700" s="357"/>
      <c r="G700" s="357"/>
      <c r="H700" s="357"/>
      <c r="I700" s="357"/>
      <c r="J700" s="357"/>
      <c r="K700" s="357"/>
      <c r="L700" s="357"/>
      <c r="M700" s="358"/>
      <c r="P700" s="354">
        <v>693</v>
      </c>
      <c r="Q700" s="355"/>
      <c r="R700" s="349"/>
      <c r="S700" s="350"/>
      <c r="T700" s="350"/>
      <c r="U700" s="350"/>
      <c r="V700" s="350"/>
      <c r="W700" s="350"/>
      <c r="X700" s="350"/>
      <c r="Y700" s="350"/>
      <c r="Z700" s="350"/>
      <c r="AA700" s="350"/>
      <c r="AB700" s="350"/>
      <c r="AC700" s="350"/>
      <c r="AD700" s="350"/>
      <c r="AE700" s="350"/>
      <c r="AF700" s="350"/>
      <c r="AG700" s="350"/>
      <c r="AH700" s="350"/>
      <c r="AI700" s="350"/>
      <c r="AJ700" s="350"/>
      <c r="AK700" s="350"/>
      <c r="AL700" s="350"/>
      <c r="AM700" s="350"/>
      <c r="AN700" s="350"/>
      <c r="AO700" s="350"/>
      <c r="AP700" s="351"/>
    </row>
    <row r="701" spans="2:42" ht="24" customHeight="1">
      <c r="B701" s="359">
        <v>694</v>
      </c>
      <c r="C701" s="360"/>
      <c r="D701" s="356"/>
      <c r="E701" s="357"/>
      <c r="F701" s="357"/>
      <c r="G701" s="357"/>
      <c r="H701" s="357"/>
      <c r="I701" s="357"/>
      <c r="J701" s="357"/>
      <c r="K701" s="357"/>
      <c r="L701" s="357"/>
      <c r="M701" s="358"/>
      <c r="P701" s="354">
        <v>694</v>
      </c>
      <c r="Q701" s="355"/>
      <c r="R701" s="349"/>
      <c r="S701" s="350"/>
      <c r="T701" s="350"/>
      <c r="U701" s="350"/>
      <c r="V701" s="350"/>
      <c r="W701" s="350"/>
      <c r="X701" s="350"/>
      <c r="Y701" s="350"/>
      <c r="Z701" s="350"/>
      <c r="AA701" s="350"/>
      <c r="AB701" s="350"/>
      <c r="AC701" s="350"/>
      <c r="AD701" s="350"/>
      <c r="AE701" s="350"/>
      <c r="AF701" s="350"/>
      <c r="AG701" s="350"/>
      <c r="AH701" s="350"/>
      <c r="AI701" s="350"/>
      <c r="AJ701" s="350"/>
      <c r="AK701" s="350"/>
      <c r="AL701" s="350"/>
      <c r="AM701" s="350"/>
      <c r="AN701" s="350"/>
      <c r="AO701" s="350"/>
      <c r="AP701" s="351"/>
    </row>
    <row r="702" spans="2:42" ht="24" customHeight="1">
      <c r="B702" s="359">
        <v>695</v>
      </c>
      <c r="C702" s="360"/>
      <c r="D702" s="356"/>
      <c r="E702" s="357"/>
      <c r="F702" s="357"/>
      <c r="G702" s="357"/>
      <c r="H702" s="357"/>
      <c r="I702" s="357"/>
      <c r="J702" s="357"/>
      <c r="K702" s="357"/>
      <c r="L702" s="357"/>
      <c r="M702" s="358"/>
      <c r="P702" s="354">
        <v>695</v>
      </c>
      <c r="Q702" s="355"/>
      <c r="R702" s="349"/>
      <c r="S702" s="350"/>
      <c r="T702" s="350"/>
      <c r="U702" s="350"/>
      <c r="V702" s="350"/>
      <c r="W702" s="350"/>
      <c r="X702" s="350"/>
      <c r="Y702" s="350"/>
      <c r="Z702" s="350"/>
      <c r="AA702" s="350"/>
      <c r="AB702" s="350"/>
      <c r="AC702" s="350"/>
      <c r="AD702" s="350"/>
      <c r="AE702" s="350"/>
      <c r="AF702" s="350"/>
      <c r="AG702" s="350"/>
      <c r="AH702" s="350"/>
      <c r="AI702" s="350"/>
      <c r="AJ702" s="350"/>
      <c r="AK702" s="350"/>
      <c r="AL702" s="350"/>
      <c r="AM702" s="350"/>
      <c r="AN702" s="350"/>
      <c r="AO702" s="350"/>
      <c r="AP702" s="351"/>
    </row>
    <row r="703" spans="2:42" ht="24" customHeight="1">
      <c r="B703" s="359">
        <v>696</v>
      </c>
      <c r="C703" s="360"/>
      <c r="D703" s="356"/>
      <c r="E703" s="357"/>
      <c r="F703" s="357"/>
      <c r="G703" s="357"/>
      <c r="H703" s="357"/>
      <c r="I703" s="357"/>
      <c r="J703" s="357"/>
      <c r="K703" s="357"/>
      <c r="L703" s="357"/>
      <c r="M703" s="358"/>
      <c r="P703" s="354">
        <v>696</v>
      </c>
      <c r="Q703" s="355"/>
      <c r="R703" s="349"/>
      <c r="S703" s="350"/>
      <c r="T703" s="350"/>
      <c r="U703" s="350"/>
      <c r="V703" s="350"/>
      <c r="W703" s="350"/>
      <c r="X703" s="350"/>
      <c r="Y703" s="350"/>
      <c r="Z703" s="350"/>
      <c r="AA703" s="350"/>
      <c r="AB703" s="350"/>
      <c r="AC703" s="350"/>
      <c r="AD703" s="350"/>
      <c r="AE703" s="350"/>
      <c r="AF703" s="350"/>
      <c r="AG703" s="350"/>
      <c r="AH703" s="350"/>
      <c r="AI703" s="350"/>
      <c r="AJ703" s="350"/>
      <c r="AK703" s="350"/>
      <c r="AL703" s="350"/>
      <c r="AM703" s="350"/>
      <c r="AN703" s="350"/>
      <c r="AO703" s="350"/>
      <c r="AP703" s="351"/>
    </row>
    <row r="704" spans="2:42" ht="24" customHeight="1">
      <c r="B704" s="359">
        <v>697</v>
      </c>
      <c r="C704" s="360"/>
      <c r="D704" s="356"/>
      <c r="E704" s="357"/>
      <c r="F704" s="357"/>
      <c r="G704" s="357"/>
      <c r="H704" s="357"/>
      <c r="I704" s="357"/>
      <c r="J704" s="357"/>
      <c r="K704" s="357"/>
      <c r="L704" s="357"/>
      <c r="M704" s="358"/>
      <c r="P704" s="354">
        <v>697</v>
      </c>
      <c r="Q704" s="355"/>
      <c r="R704" s="349"/>
      <c r="S704" s="350"/>
      <c r="T704" s="350"/>
      <c r="U704" s="350"/>
      <c r="V704" s="350"/>
      <c r="W704" s="350"/>
      <c r="X704" s="350"/>
      <c r="Y704" s="350"/>
      <c r="Z704" s="350"/>
      <c r="AA704" s="350"/>
      <c r="AB704" s="350"/>
      <c r="AC704" s="350"/>
      <c r="AD704" s="350"/>
      <c r="AE704" s="350"/>
      <c r="AF704" s="350"/>
      <c r="AG704" s="350"/>
      <c r="AH704" s="350"/>
      <c r="AI704" s="350"/>
      <c r="AJ704" s="350"/>
      <c r="AK704" s="350"/>
      <c r="AL704" s="350"/>
      <c r="AM704" s="350"/>
      <c r="AN704" s="350"/>
      <c r="AO704" s="350"/>
      <c r="AP704" s="351"/>
    </row>
    <row r="705" spans="2:42" ht="24" customHeight="1">
      <c r="B705" s="359">
        <v>698</v>
      </c>
      <c r="C705" s="360"/>
      <c r="D705" s="356"/>
      <c r="E705" s="357"/>
      <c r="F705" s="357"/>
      <c r="G705" s="357"/>
      <c r="H705" s="357"/>
      <c r="I705" s="357"/>
      <c r="J705" s="357"/>
      <c r="K705" s="357"/>
      <c r="L705" s="357"/>
      <c r="M705" s="358"/>
      <c r="P705" s="354">
        <v>698</v>
      </c>
      <c r="Q705" s="355"/>
      <c r="R705" s="349"/>
      <c r="S705" s="350"/>
      <c r="T705" s="350"/>
      <c r="U705" s="350"/>
      <c r="V705" s="350"/>
      <c r="W705" s="350"/>
      <c r="X705" s="350"/>
      <c r="Y705" s="350"/>
      <c r="Z705" s="350"/>
      <c r="AA705" s="350"/>
      <c r="AB705" s="350"/>
      <c r="AC705" s="350"/>
      <c r="AD705" s="350"/>
      <c r="AE705" s="350"/>
      <c r="AF705" s="350"/>
      <c r="AG705" s="350"/>
      <c r="AH705" s="350"/>
      <c r="AI705" s="350"/>
      <c r="AJ705" s="350"/>
      <c r="AK705" s="350"/>
      <c r="AL705" s="350"/>
      <c r="AM705" s="350"/>
      <c r="AN705" s="350"/>
      <c r="AO705" s="350"/>
      <c r="AP705" s="351"/>
    </row>
    <row r="706" spans="2:42" ht="24" customHeight="1">
      <c r="B706" s="359">
        <v>699</v>
      </c>
      <c r="C706" s="360"/>
      <c r="D706" s="356"/>
      <c r="E706" s="357"/>
      <c r="F706" s="357"/>
      <c r="G706" s="357"/>
      <c r="H706" s="357"/>
      <c r="I706" s="357"/>
      <c r="J706" s="357"/>
      <c r="K706" s="357"/>
      <c r="L706" s="357"/>
      <c r="M706" s="358"/>
      <c r="P706" s="354">
        <v>699</v>
      </c>
      <c r="Q706" s="355"/>
      <c r="R706" s="349"/>
      <c r="S706" s="350"/>
      <c r="T706" s="350"/>
      <c r="U706" s="350"/>
      <c r="V706" s="350"/>
      <c r="W706" s="350"/>
      <c r="X706" s="350"/>
      <c r="Y706" s="350"/>
      <c r="Z706" s="350"/>
      <c r="AA706" s="350"/>
      <c r="AB706" s="350"/>
      <c r="AC706" s="350"/>
      <c r="AD706" s="350"/>
      <c r="AE706" s="350"/>
      <c r="AF706" s="350"/>
      <c r="AG706" s="350"/>
      <c r="AH706" s="350"/>
      <c r="AI706" s="350"/>
      <c r="AJ706" s="350"/>
      <c r="AK706" s="350"/>
      <c r="AL706" s="350"/>
      <c r="AM706" s="350"/>
      <c r="AN706" s="350"/>
      <c r="AO706" s="350"/>
      <c r="AP706" s="351"/>
    </row>
    <row r="707" spans="2:42" ht="24" customHeight="1">
      <c r="B707" s="359">
        <v>700</v>
      </c>
      <c r="C707" s="360"/>
      <c r="D707" s="356"/>
      <c r="E707" s="357"/>
      <c r="F707" s="357"/>
      <c r="G707" s="357"/>
      <c r="H707" s="357"/>
      <c r="I707" s="357"/>
      <c r="J707" s="357"/>
      <c r="K707" s="357"/>
      <c r="L707" s="357"/>
      <c r="M707" s="358"/>
      <c r="P707" s="354">
        <v>700</v>
      </c>
      <c r="Q707" s="355"/>
      <c r="R707" s="349"/>
      <c r="S707" s="350"/>
      <c r="T707" s="350"/>
      <c r="U707" s="350"/>
      <c r="V707" s="350"/>
      <c r="W707" s="350"/>
      <c r="X707" s="350"/>
      <c r="Y707" s="350"/>
      <c r="Z707" s="350"/>
      <c r="AA707" s="350"/>
      <c r="AB707" s="350"/>
      <c r="AC707" s="350"/>
      <c r="AD707" s="350"/>
      <c r="AE707" s="350"/>
      <c r="AF707" s="350"/>
      <c r="AG707" s="350"/>
      <c r="AH707" s="350"/>
      <c r="AI707" s="350"/>
      <c r="AJ707" s="350"/>
      <c r="AK707" s="350"/>
      <c r="AL707" s="350"/>
      <c r="AM707" s="350"/>
      <c r="AN707" s="350"/>
      <c r="AO707" s="350"/>
      <c r="AP707" s="351"/>
    </row>
    <row r="708" spans="2:42" ht="24" customHeight="1">
      <c r="B708" s="359">
        <v>701</v>
      </c>
      <c r="C708" s="360"/>
      <c r="D708" s="356"/>
      <c r="E708" s="357"/>
      <c r="F708" s="357"/>
      <c r="G708" s="357"/>
      <c r="H708" s="357"/>
      <c r="I708" s="357"/>
      <c r="J708" s="357"/>
      <c r="K708" s="357"/>
      <c r="L708" s="357"/>
      <c r="M708" s="358"/>
      <c r="P708" s="354">
        <v>701</v>
      </c>
      <c r="Q708" s="355"/>
      <c r="R708" s="349"/>
      <c r="S708" s="350"/>
      <c r="T708" s="350"/>
      <c r="U708" s="350"/>
      <c r="V708" s="350"/>
      <c r="W708" s="350"/>
      <c r="X708" s="350"/>
      <c r="Y708" s="350"/>
      <c r="Z708" s="350"/>
      <c r="AA708" s="350"/>
      <c r="AB708" s="350"/>
      <c r="AC708" s="350"/>
      <c r="AD708" s="350"/>
      <c r="AE708" s="350"/>
      <c r="AF708" s="350"/>
      <c r="AG708" s="350"/>
      <c r="AH708" s="350"/>
      <c r="AI708" s="350"/>
      <c r="AJ708" s="350"/>
      <c r="AK708" s="350"/>
      <c r="AL708" s="350"/>
      <c r="AM708" s="350"/>
      <c r="AN708" s="350"/>
      <c r="AO708" s="350"/>
      <c r="AP708" s="351"/>
    </row>
    <row r="709" spans="2:42" ht="24" customHeight="1">
      <c r="B709" s="359">
        <v>702</v>
      </c>
      <c r="C709" s="360"/>
      <c r="D709" s="356"/>
      <c r="E709" s="357"/>
      <c r="F709" s="357"/>
      <c r="G709" s="357"/>
      <c r="H709" s="357"/>
      <c r="I709" s="357"/>
      <c r="J709" s="357"/>
      <c r="K709" s="357"/>
      <c r="L709" s="357"/>
      <c r="M709" s="358"/>
      <c r="P709" s="354">
        <v>702</v>
      </c>
      <c r="Q709" s="355"/>
      <c r="R709" s="349"/>
      <c r="S709" s="350"/>
      <c r="T709" s="350"/>
      <c r="U709" s="350"/>
      <c r="V709" s="350"/>
      <c r="W709" s="350"/>
      <c r="X709" s="350"/>
      <c r="Y709" s="350"/>
      <c r="Z709" s="350"/>
      <c r="AA709" s="350"/>
      <c r="AB709" s="350"/>
      <c r="AC709" s="350"/>
      <c r="AD709" s="350"/>
      <c r="AE709" s="350"/>
      <c r="AF709" s="350"/>
      <c r="AG709" s="350"/>
      <c r="AH709" s="350"/>
      <c r="AI709" s="350"/>
      <c r="AJ709" s="350"/>
      <c r="AK709" s="350"/>
      <c r="AL709" s="350"/>
      <c r="AM709" s="350"/>
      <c r="AN709" s="350"/>
      <c r="AO709" s="350"/>
      <c r="AP709" s="351"/>
    </row>
    <row r="710" spans="2:42" ht="24" customHeight="1">
      <c r="B710" s="359">
        <v>703</v>
      </c>
      <c r="C710" s="360"/>
      <c r="D710" s="356"/>
      <c r="E710" s="357"/>
      <c r="F710" s="357"/>
      <c r="G710" s="357"/>
      <c r="H710" s="357"/>
      <c r="I710" s="357"/>
      <c r="J710" s="357"/>
      <c r="K710" s="357"/>
      <c r="L710" s="357"/>
      <c r="M710" s="358"/>
      <c r="P710" s="354">
        <v>703</v>
      </c>
      <c r="Q710" s="355"/>
      <c r="R710" s="349"/>
      <c r="S710" s="350"/>
      <c r="T710" s="350"/>
      <c r="U710" s="350"/>
      <c r="V710" s="350"/>
      <c r="W710" s="350"/>
      <c r="X710" s="350"/>
      <c r="Y710" s="350"/>
      <c r="Z710" s="350"/>
      <c r="AA710" s="350"/>
      <c r="AB710" s="350"/>
      <c r="AC710" s="350"/>
      <c r="AD710" s="350"/>
      <c r="AE710" s="350"/>
      <c r="AF710" s="350"/>
      <c r="AG710" s="350"/>
      <c r="AH710" s="350"/>
      <c r="AI710" s="350"/>
      <c r="AJ710" s="350"/>
      <c r="AK710" s="350"/>
      <c r="AL710" s="350"/>
      <c r="AM710" s="350"/>
      <c r="AN710" s="350"/>
      <c r="AO710" s="350"/>
      <c r="AP710" s="351"/>
    </row>
    <row r="711" spans="2:42" ht="24" customHeight="1">
      <c r="B711" s="359">
        <v>704</v>
      </c>
      <c r="C711" s="360"/>
      <c r="D711" s="356"/>
      <c r="E711" s="357"/>
      <c r="F711" s="357"/>
      <c r="G711" s="357"/>
      <c r="H711" s="357"/>
      <c r="I711" s="357"/>
      <c r="J711" s="357"/>
      <c r="K711" s="357"/>
      <c r="L711" s="357"/>
      <c r="M711" s="358"/>
      <c r="P711" s="354">
        <v>704</v>
      </c>
      <c r="Q711" s="355"/>
      <c r="R711" s="349"/>
      <c r="S711" s="350"/>
      <c r="T711" s="350"/>
      <c r="U711" s="350"/>
      <c r="V711" s="350"/>
      <c r="W711" s="350"/>
      <c r="X711" s="350"/>
      <c r="Y711" s="350"/>
      <c r="Z711" s="350"/>
      <c r="AA711" s="350"/>
      <c r="AB711" s="350"/>
      <c r="AC711" s="350"/>
      <c r="AD711" s="350"/>
      <c r="AE711" s="350"/>
      <c r="AF711" s="350"/>
      <c r="AG711" s="350"/>
      <c r="AH711" s="350"/>
      <c r="AI711" s="350"/>
      <c r="AJ711" s="350"/>
      <c r="AK711" s="350"/>
      <c r="AL711" s="350"/>
      <c r="AM711" s="350"/>
      <c r="AN711" s="350"/>
      <c r="AO711" s="350"/>
      <c r="AP711" s="351"/>
    </row>
    <row r="712" spans="2:42" ht="24" customHeight="1">
      <c r="B712" s="359">
        <v>705</v>
      </c>
      <c r="C712" s="360"/>
      <c r="D712" s="356"/>
      <c r="E712" s="357"/>
      <c r="F712" s="357"/>
      <c r="G712" s="357"/>
      <c r="H712" s="357"/>
      <c r="I712" s="357"/>
      <c r="J712" s="357"/>
      <c r="K712" s="357"/>
      <c r="L712" s="357"/>
      <c r="M712" s="358"/>
      <c r="P712" s="354">
        <v>705</v>
      </c>
      <c r="Q712" s="355"/>
      <c r="R712" s="349"/>
      <c r="S712" s="350"/>
      <c r="T712" s="350"/>
      <c r="U712" s="350"/>
      <c r="V712" s="350"/>
      <c r="W712" s="350"/>
      <c r="X712" s="350"/>
      <c r="Y712" s="350"/>
      <c r="Z712" s="350"/>
      <c r="AA712" s="350"/>
      <c r="AB712" s="350"/>
      <c r="AC712" s="350"/>
      <c r="AD712" s="350"/>
      <c r="AE712" s="350"/>
      <c r="AF712" s="350"/>
      <c r="AG712" s="350"/>
      <c r="AH712" s="350"/>
      <c r="AI712" s="350"/>
      <c r="AJ712" s="350"/>
      <c r="AK712" s="350"/>
      <c r="AL712" s="350"/>
      <c r="AM712" s="350"/>
      <c r="AN712" s="350"/>
      <c r="AO712" s="350"/>
      <c r="AP712" s="351"/>
    </row>
    <row r="713" spans="2:42" ht="24" customHeight="1">
      <c r="B713" s="359">
        <v>706</v>
      </c>
      <c r="C713" s="360"/>
      <c r="D713" s="356"/>
      <c r="E713" s="357"/>
      <c r="F713" s="357"/>
      <c r="G713" s="357"/>
      <c r="H713" s="357"/>
      <c r="I713" s="357"/>
      <c r="J713" s="357"/>
      <c r="K713" s="357"/>
      <c r="L713" s="357"/>
      <c r="M713" s="358"/>
      <c r="P713" s="354">
        <v>706</v>
      </c>
      <c r="Q713" s="355"/>
      <c r="R713" s="349"/>
      <c r="S713" s="350"/>
      <c r="T713" s="350"/>
      <c r="U713" s="350"/>
      <c r="V713" s="350"/>
      <c r="W713" s="350"/>
      <c r="X713" s="350"/>
      <c r="Y713" s="350"/>
      <c r="Z713" s="350"/>
      <c r="AA713" s="350"/>
      <c r="AB713" s="350"/>
      <c r="AC713" s="350"/>
      <c r="AD713" s="350"/>
      <c r="AE713" s="350"/>
      <c r="AF713" s="350"/>
      <c r="AG713" s="350"/>
      <c r="AH713" s="350"/>
      <c r="AI713" s="350"/>
      <c r="AJ713" s="350"/>
      <c r="AK713" s="350"/>
      <c r="AL713" s="350"/>
      <c r="AM713" s="350"/>
      <c r="AN713" s="350"/>
      <c r="AO713" s="350"/>
      <c r="AP713" s="351"/>
    </row>
    <row r="714" spans="2:42" ht="24" customHeight="1">
      <c r="B714" s="359">
        <v>707</v>
      </c>
      <c r="C714" s="360"/>
      <c r="D714" s="356"/>
      <c r="E714" s="357"/>
      <c r="F714" s="357"/>
      <c r="G714" s="357"/>
      <c r="H714" s="357"/>
      <c r="I714" s="357"/>
      <c r="J714" s="357"/>
      <c r="K714" s="357"/>
      <c r="L714" s="357"/>
      <c r="M714" s="358"/>
      <c r="P714" s="354">
        <v>707</v>
      </c>
      <c r="Q714" s="355"/>
      <c r="R714" s="349"/>
      <c r="S714" s="350"/>
      <c r="T714" s="350"/>
      <c r="U714" s="350"/>
      <c r="V714" s="350"/>
      <c r="W714" s="350"/>
      <c r="X714" s="350"/>
      <c r="Y714" s="350"/>
      <c r="Z714" s="350"/>
      <c r="AA714" s="350"/>
      <c r="AB714" s="350"/>
      <c r="AC714" s="350"/>
      <c r="AD714" s="350"/>
      <c r="AE714" s="350"/>
      <c r="AF714" s="350"/>
      <c r="AG714" s="350"/>
      <c r="AH714" s="350"/>
      <c r="AI714" s="350"/>
      <c r="AJ714" s="350"/>
      <c r="AK714" s="350"/>
      <c r="AL714" s="350"/>
      <c r="AM714" s="350"/>
      <c r="AN714" s="350"/>
      <c r="AO714" s="350"/>
      <c r="AP714" s="351"/>
    </row>
    <row r="715" spans="2:42" ht="24" customHeight="1">
      <c r="B715" s="359">
        <v>708</v>
      </c>
      <c r="C715" s="360"/>
      <c r="D715" s="356"/>
      <c r="E715" s="357"/>
      <c r="F715" s="357"/>
      <c r="G715" s="357"/>
      <c r="H715" s="357"/>
      <c r="I715" s="357"/>
      <c r="J715" s="357"/>
      <c r="K715" s="357"/>
      <c r="L715" s="357"/>
      <c r="M715" s="358"/>
      <c r="P715" s="354">
        <v>708</v>
      </c>
      <c r="Q715" s="355"/>
      <c r="R715" s="349"/>
      <c r="S715" s="350"/>
      <c r="T715" s="350"/>
      <c r="U715" s="350"/>
      <c r="V715" s="350"/>
      <c r="W715" s="350"/>
      <c r="X715" s="350"/>
      <c r="Y715" s="350"/>
      <c r="Z715" s="350"/>
      <c r="AA715" s="350"/>
      <c r="AB715" s="350"/>
      <c r="AC715" s="350"/>
      <c r="AD715" s="350"/>
      <c r="AE715" s="350"/>
      <c r="AF715" s="350"/>
      <c r="AG715" s="350"/>
      <c r="AH715" s="350"/>
      <c r="AI715" s="350"/>
      <c r="AJ715" s="350"/>
      <c r="AK715" s="350"/>
      <c r="AL715" s="350"/>
      <c r="AM715" s="350"/>
      <c r="AN715" s="350"/>
      <c r="AO715" s="350"/>
      <c r="AP715" s="351"/>
    </row>
    <row r="716" spans="2:42" ht="24" customHeight="1">
      <c r="B716" s="359">
        <v>709</v>
      </c>
      <c r="C716" s="360"/>
      <c r="D716" s="356"/>
      <c r="E716" s="357"/>
      <c r="F716" s="357"/>
      <c r="G716" s="357"/>
      <c r="H716" s="357"/>
      <c r="I716" s="357"/>
      <c r="J716" s="357"/>
      <c r="K716" s="357"/>
      <c r="L716" s="357"/>
      <c r="M716" s="358"/>
      <c r="P716" s="354">
        <v>709</v>
      </c>
      <c r="Q716" s="355"/>
      <c r="R716" s="349"/>
      <c r="S716" s="350"/>
      <c r="T716" s="350"/>
      <c r="U716" s="350"/>
      <c r="V716" s="350"/>
      <c r="W716" s="350"/>
      <c r="X716" s="350"/>
      <c r="Y716" s="350"/>
      <c r="Z716" s="350"/>
      <c r="AA716" s="350"/>
      <c r="AB716" s="350"/>
      <c r="AC716" s="350"/>
      <c r="AD716" s="350"/>
      <c r="AE716" s="350"/>
      <c r="AF716" s="350"/>
      <c r="AG716" s="350"/>
      <c r="AH716" s="350"/>
      <c r="AI716" s="350"/>
      <c r="AJ716" s="350"/>
      <c r="AK716" s="350"/>
      <c r="AL716" s="350"/>
      <c r="AM716" s="350"/>
      <c r="AN716" s="350"/>
      <c r="AO716" s="350"/>
      <c r="AP716" s="351"/>
    </row>
    <row r="717" spans="2:42" ht="24" customHeight="1">
      <c r="B717" s="359">
        <v>710</v>
      </c>
      <c r="C717" s="360"/>
      <c r="D717" s="356"/>
      <c r="E717" s="357"/>
      <c r="F717" s="357"/>
      <c r="G717" s="357"/>
      <c r="H717" s="357"/>
      <c r="I717" s="357"/>
      <c r="J717" s="357"/>
      <c r="K717" s="357"/>
      <c r="L717" s="357"/>
      <c r="M717" s="358"/>
      <c r="P717" s="354">
        <v>710</v>
      </c>
      <c r="Q717" s="355"/>
      <c r="R717" s="349"/>
      <c r="S717" s="350"/>
      <c r="T717" s="350"/>
      <c r="U717" s="350"/>
      <c r="V717" s="350"/>
      <c r="W717" s="350"/>
      <c r="X717" s="350"/>
      <c r="Y717" s="350"/>
      <c r="Z717" s="350"/>
      <c r="AA717" s="350"/>
      <c r="AB717" s="350"/>
      <c r="AC717" s="350"/>
      <c r="AD717" s="350"/>
      <c r="AE717" s="350"/>
      <c r="AF717" s="350"/>
      <c r="AG717" s="350"/>
      <c r="AH717" s="350"/>
      <c r="AI717" s="350"/>
      <c r="AJ717" s="350"/>
      <c r="AK717" s="350"/>
      <c r="AL717" s="350"/>
      <c r="AM717" s="350"/>
      <c r="AN717" s="350"/>
      <c r="AO717" s="350"/>
      <c r="AP717" s="351"/>
    </row>
    <row r="718" spans="2:42" ht="24" customHeight="1">
      <c r="B718" s="359">
        <v>711</v>
      </c>
      <c r="C718" s="360"/>
      <c r="D718" s="356"/>
      <c r="E718" s="357"/>
      <c r="F718" s="357"/>
      <c r="G718" s="357"/>
      <c r="H718" s="357"/>
      <c r="I718" s="357"/>
      <c r="J718" s="357"/>
      <c r="K718" s="357"/>
      <c r="L718" s="357"/>
      <c r="M718" s="358"/>
      <c r="P718" s="354">
        <v>711</v>
      </c>
      <c r="Q718" s="355"/>
      <c r="R718" s="349"/>
      <c r="S718" s="350"/>
      <c r="T718" s="350"/>
      <c r="U718" s="350"/>
      <c r="V718" s="350"/>
      <c r="W718" s="350"/>
      <c r="X718" s="350"/>
      <c r="Y718" s="350"/>
      <c r="Z718" s="350"/>
      <c r="AA718" s="350"/>
      <c r="AB718" s="350"/>
      <c r="AC718" s="350"/>
      <c r="AD718" s="350"/>
      <c r="AE718" s="350"/>
      <c r="AF718" s="350"/>
      <c r="AG718" s="350"/>
      <c r="AH718" s="350"/>
      <c r="AI718" s="350"/>
      <c r="AJ718" s="350"/>
      <c r="AK718" s="350"/>
      <c r="AL718" s="350"/>
      <c r="AM718" s="350"/>
      <c r="AN718" s="350"/>
      <c r="AO718" s="350"/>
      <c r="AP718" s="351"/>
    </row>
    <row r="719" spans="2:42" ht="24" customHeight="1">
      <c r="B719" s="359">
        <v>712</v>
      </c>
      <c r="C719" s="360"/>
      <c r="D719" s="356"/>
      <c r="E719" s="357"/>
      <c r="F719" s="357"/>
      <c r="G719" s="357"/>
      <c r="H719" s="357"/>
      <c r="I719" s="357"/>
      <c r="J719" s="357"/>
      <c r="K719" s="357"/>
      <c r="L719" s="357"/>
      <c r="M719" s="358"/>
      <c r="P719" s="354">
        <v>712</v>
      </c>
      <c r="Q719" s="355"/>
      <c r="R719" s="349"/>
      <c r="S719" s="350"/>
      <c r="T719" s="350"/>
      <c r="U719" s="350"/>
      <c r="V719" s="350"/>
      <c r="W719" s="350"/>
      <c r="X719" s="350"/>
      <c r="Y719" s="350"/>
      <c r="Z719" s="350"/>
      <c r="AA719" s="350"/>
      <c r="AB719" s="350"/>
      <c r="AC719" s="350"/>
      <c r="AD719" s="350"/>
      <c r="AE719" s="350"/>
      <c r="AF719" s="350"/>
      <c r="AG719" s="350"/>
      <c r="AH719" s="350"/>
      <c r="AI719" s="350"/>
      <c r="AJ719" s="350"/>
      <c r="AK719" s="350"/>
      <c r="AL719" s="350"/>
      <c r="AM719" s="350"/>
      <c r="AN719" s="350"/>
      <c r="AO719" s="350"/>
      <c r="AP719" s="351"/>
    </row>
    <row r="720" spans="2:42" ht="24" customHeight="1">
      <c r="B720" s="359">
        <v>713</v>
      </c>
      <c r="C720" s="360"/>
      <c r="D720" s="356"/>
      <c r="E720" s="357"/>
      <c r="F720" s="357"/>
      <c r="G720" s="357"/>
      <c r="H720" s="357"/>
      <c r="I720" s="357"/>
      <c r="J720" s="357"/>
      <c r="K720" s="357"/>
      <c r="L720" s="357"/>
      <c r="M720" s="358"/>
      <c r="P720" s="354">
        <v>713</v>
      </c>
      <c r="Q720" s="355"/>
      <c r="R720" s="349"/>
      <c r="S720" s="350"/>
      <c r="T720" s="350"/>
      <c r="U720" s="350"/>
      <c r="V720" s="350"/>
      <c r="W720" s="350"/>
      <c r="X720" s="350"/>
      <c r="Y720" s="350"/>
      <c r="Z720" s="350"/>
      <c r="AA720" s="350"/>
      <c r="AB720" s="350"/>
      <c r="AC720" s="350"/>
      <c r="AD720" s="350"/>
      <c r="AE720" s="350"/>
      <c r="AF720" s="350"/>
      <c r="AG720" s="350"/>
      <c r="AH720" s="350"/>
      <c r="AI720" s="350"/>
      <c r="AJ720" s="350"/>
      <c r="AK720" s="350"/>
      <c r="AL720" s="350"/>
      <c r="AM720" s="350"/>
      <c r="AN720" s="350"/>
      <c r="AO720" s="350"/>
      <c r="AP720" s="351"/>
    </row>
    <row r="721" spans="2:42" ht="24" customHeight="1">
      <c r="B721" s="359">
        <v>714</v>
      </c>
      <c r="C721" s="360"/>
      <c r="D721" s="356"/>
      <c r="E721" s="357"/>
      <c r="F721" s="357"/>
      <c r="G721" s="357"/>
      <c r="H721" s="357"/>
      <c r="I721" s="357"/>
      <c r="J721" s="357"/>
      <c r="K721" s="357"/>
      <c r="L721" s="357"/>
      <c r="M721" s="358"/>
      <c r="P721" s="354">
        <v>714</v>
      </c>
      <c r="Q721" s="355"/>
      <c r="R721" s="349"/>
      <c r="S721" s="350"/>
      <c r="T721" s="350"/>
      <c r="U721" s="350"/>
      <c r="V721" s="350"/>
      <c r="W721" s="350"/>
      <c r="X721" s="350"/>
      <c r="Y721" s="350"/>
      <c r="Z721" s="350"/>
      <c r="AA721" s="350"/>
      <c r="AB721" s="350"/>
      <c r="AC721" s="350"/>
      <c r="AD721" s="350"/>
      <c r="AE721" s="350"/>
      <c r="AF721" s="350"/>
      <c r="AG721" s="350"/>
      <c r="AH721" s="350"/>
      <c r="AI721" s="350"/>
      <c r="AJ721" s="350"/>
      <c r="AK721" s="350"/>
      <c r="AL721" s="350"/>
      <c r="AM721" s="350"/>
      <c r="AN721" s="350"/>
      <c r="AO721" s="350"/>
      <c r="AP721" s="351"/>
    </row>
    <row r="722" spans="2:42" ht="24" customHeight="1">
      <c r="B722" s="359">
        <v>715</v>
      </c>
      <c r="C722" s="360"/>
      <c r="D722" s="356"/>
      <c r="E722" s="357"/>
      <c r="F722" s="357"/>
      <c r="G722" s="357"/>
      <c r="H722" s="357"/>
      <c r="I722" s="357"/>
      <c r="J722" s="357"/>
      <c r="K722" s="357"/>
      <c r="L722" s="357"/>
      <c r="M722" s="358"/>
      <c r="P722" s="354">
        <v>715</v>
      </c>
      <c r="Q722" s="355"/>
      <c r="R722" s="349"/>
      <c r="S722" s="350"/>
      <c r="T722" s="350"/>
      <c r="U722" s="350"/>
      <c r="V722" s="350"/>
      <c r="W722" s="350"/>
      <c r="X722" s="350"/>
      <c r="Y722" s="350"/>
      <c r="Z722" s="350"/>
      <c r="AA722" s="350"/>
      <c r="AB722" s="350"/>
      <c r="AC722" s="350"/>
      <c r="AD722" s="350"/>
      <c r="AE722" s="350"/>
      <c r="AF722" s="350"/>
      <c r="AG722" s="350"/>
      <c r="AH722" s="350"/>
      <c r="AI722" s="350"/>
      <c r="AJ722" s="350"/>
      <c r="AK722" s="350"/>
      <c r="AL722" s="350"/>
      <c r="AM722" s="350"/>
      <c r="AN722" s="350"/>
      <c r="AO722" s="350"/>
      <c r="AP722" s="351"/>
    </row>
    <row r="723" spans="2:42" ht="24" customHeight="1">
      <c r="B723" s="359">
        <v>716</v>
      </c>
      <c r="C723" s="360"/>
      <c r="D723" s="356"/>
      <c r="E723" s="357"/>
      <c r="F723" s="357"/>
      <c r="G723" s="357"/>
      <c r="H723" s="357"/>
      <c r="I723" s="357"/>
      <c r="J723" s="357"/>
      <c r="K723" s="357"/>
      <c r="L723" s="357"/>
      <c r="M723" s="358"/>
      <c r="P723" s="354">
        <v>716</v>
      </c>
      <c r="Q723" s="355"/>
      <c r="R723" s="349"/>
      <c r="S723" s="350"/>
      <c r="T723" s="350"/>
      <c r="U723" s="350"/>
      <c r="V723" s="350"/>
      <c r="W723" s="350"/>
      <c r="X723" s="350"/>
      <c r="Y723" s="350"/>
      <c r="Z723" s="350"/>
      <c r="AA723" s="350"/>
      <c r="AB723" s="350"/>
      <c r="AC723" s="350"/>
      <c r="AD723" s="350"/>
      <c r="AE723" s="350"/>
      <c r="AF723" s="350"/>
      <c r="AG723" s="350"/>
      <c r="AH723" s="350"/>
      <c r="AI723" s="350"/>
      <c r="AJ723" s="350"/>
      <c r="AK723" s="350"/>
      <c r="AL723" s="350"/>
      <c r="AM723" s="350"/>
      <c r="AN723" s="350"/>
      <c r="AO723" s="350"/>
      <c r="AP723" s="351"/>
    </row>
    <row r="724" spans="2:42" ht="24" customHeight="1">
      <c r="B724" s="359">
        <v>717</v>
      </c>
      <c r="C724" s="360"/>
      <c r="D724" s="356"/>
      <c r="E724" s="357"/>
      <c r="F724" s="357"/>
      <c r="G724" s="357"/>
      <c r="H724" s="357"/>
      <c r="I724" s="357"/>
      <c r="J724" s="357"/>
      <c r="K724" s="357"/>
      <c r="L724" s="357"/>
      <c r="M724" s="358"/>
      <c r="P724" s="354">
        <v>717</v>
      </c>
      <c r="Q724" s="355"/>
      <c r="R724" s="349"/>
      <c r="S724" s="350"/>
      <c r="T724" s="350"/>
      <c r="U724" s="350"/>
      <c r="V724" s="350"/>
      <c r="W724" s="350"/>
      <c r="X724" s="350"/>
      <c r="Y724" s="350"/>
      <c r="Z724" s="350"/>
      <c r="AA724" s="350"/>
      <c r="AB724" s="350"/>
      <c r="AC724" s="350"/>
      <c r="AD724" s="350"/>
      <c r="AE724" s="350"/>
      <c r="AF724" s="350"/>
      <c r="AG724" s="350"/>
      <c r="AH724" s="350"/>
      <c r="AI724" s="350"/>
      <c r="AJ724" s="350"/>
      <c r="AK724" s="350"/>
      <c r="AL724" s="350"/>
      <c r="AM724" s="350"/>
      <c r="AN724" s="350"/>
      <c r="AO724" s="350"/>
      <c r="AP724" s="351"/>
    </row>
    <row r="725" spans="2:42" ht="24" customHeight="1">
      <c r="B725" s="359">
        <v>718</v>
      </c>
      <c r="C725" s="360"/>
      <c r="D725" s="356"/>
      <c r="E725" s="357"/>
      <c r="F725" s="357"/>
      <c r="G725" s="357"/>
      <c r="H725" s="357"/>
      <c r="I725" s="357"/>
      <c r="J725" s="357"/>
      <c r="K725" s="357"/>
      <c r="L725" s="357"/>
      <c r="M725" s="358"/>
      <c r="P725" s="354">
        <v>718</v>
      </c>
      <c r="Q725" s="355"/>
      <c r="R725" s="349"/>
      <c r="S725" s="350"/>
      <c r="T725" s="350"/>
      <c r="U725" s="350"/>
      <c r="V725" s="350"/>
      <c r="W725" s="350"/>
      <c r="X725" s="350"/>
      <c r="Y725" s="350"/>
      <c r="Z725" s="350"/>
      <c r="AA725" s="350"/>
      <c r="AB725" s="350"/>
      <c r="AC725" s="350"/>
      <c r="AD725" s="350"/>
      <c r="AE725" s="350"/>
      <c r="AF725" s="350"/>
      <c r="AG725" s="350"/>
      <c r="AH725" s="350"/>
      <c r="AI725" s="350"/>
      <c r="AJ725" s="350"/>
      <c r="AK725" s="350"/>
      <c r="AL725" s="350"/>
      <c r="AM725" s="350"/>
      <c r="AN725" s="350"/>
      <c r="AO725" s="350"/>
      <c r="AP725" s="351"/>
    </row>
    <row r="726" spans="2:42" ht="24" customHeight="1">
      <c r="B726" s="359">
        <v>719</v>
      </c>
      <c r="C726" s="360"/>
      <c r="D726" s="356"/>
      <c r="E726" s="357"/>
      <c r="F726" s="357"/>
      <c r="G726" s="357"/>
      <c r="H726" s="357"/>
      <c r="I726" s="357"/>
      <c r="J726" s="357"/>
      <c r="K726" s="357"/>
      <c r="L726" s="357"/>
      <c r="M726" s="358"/>
      <c r="P726" s="354">
        <v>719</v>
      </c>
      <c r="Q726" s="355"/>
      <c r="R726" s="349"/>
      <c r="S726" s="350"/>
      <c r="T726" s="350"/>
      <c r="U726" s="350"/>
      <c r="V726" s="350"/>
      <c r="W726" s="350"/>
      <c r="X726" s="350"/>
      <c r="Y726" s="350"/>
      <c r="Z726" s="350"/>
      <c r="AA726" s="350"/>
      <c r="AB726" s="350"/>
      <c r="AC726" s="350"/>
      <c r="AD726" s="350"/>
      <c r="AE726" s="350"/>
      <c r="AF726" s="350"/>
      <c r="AG726" s="350"/>
      <c r="AH726" s="350"/>
      <c r="AI726" s="350"/>
      <c r="AJ726" s="350"/>
      <c r="AK726" s="350"/>
      <c r="AL726" s="350"/>
      <c r="AM726" s="350"/>
      <c r="AN726" s="350"/>
      <c r="AO726" s="350"/>
      <c r="AP726" s="351"/>
    </row>
    <row r="727" spans="2:42" ht="24" customHeight="1">
      <c r="B727" s="359">
        <v>720</v>
      </c>
      <c r="C727" s="360"/>
      <c r="D727" s="356"/>
      <c r="E727" s="357"/>
      <c r="F727" s="357"/>
      <c r="G727" s="357"/>
      <c r="H727" s="357"/>
      <c r="I727" s="357"/>
      <c r="J727" s="357"/>
      <c r="K727" s="357"/>
      <c r="L727" s="357"/>
      <c r="M727" s="358"/>
      <c r="P727" s="354">
        <v>720</v>
      </c>
      <c r="Q727" s="355"/>
      <c r="R727" s="349"/>
      <c r="S727" s="350"/>
      <c r="T727" s="350"/>
      <c r="U727" s="350"/>
      <c r="V727" s="350"/>
      <c r="W727" s="350"/>
      <c r="X727" s="350"/>
      <c r="Y727" s="350"/>
      <c r="Z727" s="350"/>
      <c r="AA727" s="350"/>
      <c r="AB727" s="350"/>
      <c r="AC727" s="350"/>
      <c r="AD727" s="350"/>
      <c r="AE727" s="350"/>
      <c r="AF727" s="350"/>
      <c r="AG727" s="350"/>
      <c r="AH727" s="350"/>
      <c r="AI727" s="350"/>
      <c r="AJ727" s="350"/>
      <c r="AK727" s="350"/>
      <c r="AL727" s="350"/>
      <c r="AM727" s="350"/>
      <c r="AN727" s="350"/>
      <c r="AO727" s="350"/>
      <c r="AP727" s="351"/>
    </row>
    <row r="728" spans="2:42" ht="24" customHeight="1">
      <c r="B728" s="359">
        <v>721</v>
      </c>
      <c r="C728" s="360"/>
      <c r="D728" s="356"/>
      <c r="E728" s="357"/>
      <c r="F728" s="357"/>
      <c r="G728" s="357"/>
      <c r="H728" s="357"/>
      <c r="I728" s="357"/>
      <c r="J728" s="357"/>
      <c r="K728" s="357"/>
      <c r="L728" s="357"/>
      <c r="M728" s="358"/>
      <c r="P728" s="354">
        <v>721</v>
      </c>
      <c r="Q728" s="355"/>
      <c r="R728" s="349"/>
      <c r="S728" s="350"/>
      <c r="T728" s="350"/>
      <c r="U728" s="350"/>
      <c r="V728" s="350"/>
      <c r="W728" s="350"/>
      <c r="X728" s="350"/>
      <c r="Y728" s="350"/>
      <c r="Z728" s="350"/>
      <c r="AA728" s="350"/>
      <c r="AB728" s="350"/>
      <c r="AC728" s="350"/>
      <c r="AD728" s="350"/>
      <c r="AE728" s="350"/>
      <c r="AF728" s="350"/>
      <c r="AG728" s="350"/>
      <c r="AH728" s="350"/>
      <c r="AI728" s="350"/>
      <c r="AJ728" s="350"/>
      <c r="AK728" s="350"/>
      <c r="AL728" s="350"/>
      <c r="AM728" s="350"/>
      <c r="AN728" s="350"/>
      <c r="AO728" s="350"/>
      <c r="AP728" s="351"/>
    </row>
    <row r="729" spans="2:42" ht="24" customHeight="1">
      <c r="B729" s="359">
        <v>722</v>
      </c>
      <c r="C729" s="360"/>
      <c r="D729" s="356"/>
      <c r="E729" s="357"/>
      <c r="F729" s="357"/>
      <c r="G729" s="357"/>
      <c r="H729" s="357"/>
      <c r="I729" s="357"/>
      <c r="J729" s="357"/>
      <c r="K729" s="357"/>
      <c r="L729" s="357"/>
      <c r="M729" s="358"/>
      <c r="P729" s="354">
        <v>722</v>
      </c>
      <c r="Q729" s="355"/>
      <c r="R729" s="349"/>
      <c r="S729" s="350"/>
      <c r="T729" s="350"/>
      <c r="U729" s="350"/>
      <c r="V729" s="350"/>
      <c r="W729" s="350"/>
      <c r="X729" s="350"/>
      <c r="Y729" s="350"/>
      <c r="Z729" s="350"/>
      <c r="AA729" s="350"/>
      <c r="AB729" s="350"/>
      <c r="AC729" s="350"/>
      <c r="AD729" s="350"/>
      <c r="AE729" s="350"/>
      <c r="AF729" s="350"/>
      <c r="AG729" s="350"/>
      <c r="AH729" s="350"/>
      <c r="AI729" s="350"/>
      <c r="AJ729" s="350"/>
      <c r="AK729" s="350"/>
      <c r="AL729" s="350"/>
      <c r="AM729" s="350"/>
      <c r="AN729" s="350"/>
      <c r="AO729" s="350"/>
      <c r="AP729" s="351"/>
    </row>
    <row r="730" spans="2:42" ht="24" customHeight="1">
      <c r="B730" s="359">
        <v>723</v>
      </c>
      <c r="C730" s="360"/>
      <c r="D730" s="356"/>
      <c r="E730" s="357"/>
      <c r="F730" s="357"/>
      <c r="G730" s="357"/>
      <c r="H730" s="357"/>
      <c r="I730" s="357"/>
      <c r="J730" s="357"/>
      <c r="K730" s="357"/>
      <c r="L730" s="357"/>
      <c r="M730" s="358"/>
      <c r="P730" s="354">
        <v>723</v>
      </c>
      <c r="Q730" s="355"/>
      <c r="R730" s="349"/>
      <c r="S730" s="350"/>
      <c r="T730" s="350"/>
      <c r="U730" s="350"/>
      <c r="V730" s="350"/>
      <c r="W730" s="350"/>
      <c r="X730" s="350"/>
      <c r="Y730" s="350"/>
      <c r="Z730" s="350"/>
      <c r="AA730" s="350"/>
      <c r="AB730" s="350"/>
      <c r="AC730" s="350"/>
      <c r="AD730" s="350"/>
      <c r="AE730" s="350"/>
      <c r="AF730" s="350"/>
      <c r="AG730" s="350"/>
      <c r="AH730" s="350"/>
      <c r="AI730" s="350"/>
      <c r="AJ730" s="350"/>
      <c r="AK730" s="350"/>
      <c r="AL730" s="350"/>
      <c r="AM730" s="350"/>
      <c r="AN730" s="350"/>
      <c r="AO730" s="350"/>
      <c r="AP730" s="351"/>
    </row>
    <row r="731" spans="2:42" ht="24" customHeight="1">
      <c r="B731" s="359">
        <v>724</v>
      </c>
      <c r="C731" s="360"/>
      <c r="D731" s="356"/>
      <c r="E731" s="357"/>
      <c r="F731" s="357"/>
      <c r="G731" s="357"/>
      <c r="H731" s="357"/>
      <c r="I731" s="357"/>
      <c r="J731" s="357"/>
      <c r="K731" s="357"/>
      <c r="L731" s="357"/>
      <c r="M731" s="358"/>
      <c r="P731" s="354">
        <v>724</v>
      </c>
      <c r="Q731" s="355"/>
      <c r="R731" s="349"/>
      <c r="S731" s="350"/>
      <c r="T731" s="350"/>
      <c r="U731" s="350"/>
      <c r="V731" s="350"/>
      <c r="W731" s="350"/>
      <c r="X731" s="350"/>
      <c r="Y731" s="350"/>
      <c r="Z731" s="350"/>
      <c r="AA731" s="350"/>
      <c r="AB731" s="350"/>
      <c r="AC731" s="350"/>
      <c r="AD731" s="350"/>
      <c r="AE731" s="350"/>
      <c r="AF731" s="350"/>
      <c r="AG731" s="350"/>
      <c r="AH731" s="350"/>
      <c r="AI731" s="350"/>
      <c r="AJ731" s="350"/>
      <c r="AK731" s="350"/>
      <c r="AL731" s="350"/>
      <c r="AM731" s="350"/>
      <c r="AN731" s="350"/>
      <c r="AO731" s="350"/>
      <c r="AP731" s="351"/>
    </row>
    <row r="732" spans="2:42" ht="24" customHeight="1">
      <c r="B732" s="359">
        <v>725</v>
      </c>
      <c r="C732" s="360"/>
      <c r="D732" s="356"/>
      <c r="E732" s="357"/>
      <c r="F732" s="357"/>
      <c r="G732" s="357"/>
      <c r="H732" s="357"/>
      <c r="I732" s="357"/>
      <c r="J732" s="357"/>
      <c r="K732" s="357"/>
      <c r="L732" s="357"/>
      <c r="M732" s="358"/>
      <c r="P732" s="354">
        <v>725</v>
      </c>
      <c r="Q732" s="355"/>
      <c r="R732" s="349"/>
      <c r="S732" s="350"/>
      <c r="T732" s="350"/>
      <c r="U732" s="350"/>
      <c r="V732" s="350"/>
      <c r="W732" s="350"/>
      <c r="X732" s="350"/>
      <c r="Y732" s="350"/>
      <c r="Z732" s="350"/>
      <c r="AA732" s="350"/>
      <c r="AB732" s="350"/>
      <c r="AC732" s="350"/>
      <c r="AD732" s="350"/>
      <c r="AE732" s="350"/>
      <c r="AF732" s="350"/>
      <c r="AG732" s="350"/>
      <c r="AH732" s="350"/>
      <c r="AI732" s="350"/>
      <c r="AJ732" s="350"/>
      <c r="AK732" s="350"/>
      <c r="AL732" s="350"/>
      <c r="AM732" s="350"/>
      <c r="AN732" s="350"/>
      <c r="AO732" s="350"/>
      <c r="AP732" s="351"/>
    </row>
    <row r="733" spans="2:42" ht="24" customHeight="1">
      <c r="B733" s="359">
        <v>726</v>
      </c>
      <c r="C733" s="360"/>
      <c r="D733" s="356"/>
      <c r="E733" s="357"/>
      <c r="F733" s="357"/>
      <c r="G733" s="357"/>
      <c r="H733" s="357"/>
      <c r="I733" s="357"/>
      <c r="J733" s="357"/>
      <c r="K733" s="357"/>
      <c r="L733" s="357"/>
      <c r="M733" s="358"/>
      <c r="P733" s="354">
        <v>726</v>
      </c>
      <c r="Q733" s="355"/>
      <c r="R733" s="349"/>
      <c r="S733" s="350"/>
      <c r="T733" s="350"/>
      <c r="U733" s="350"/>
      <c r="V733" s="350"/>
      <c r="W733" s="350"/>
      <c r="X733" s="350"/>
      <c r="Y733" s="350"/>
      <c r="Z733" s="350"/>
      <c r="AA733" s="350"/>
      <c r="AB733" s="350"/>
      <c r="AC733" s="350"/>
      <c r="AD733" s="350"/>
      <c r="AE733" s="350"/>
      <c r="AF733" s="350"/>
      <c r="AG733" s="350"/>
      <c r="AH733" s="350"/>
      <c r="AI733" s="350"/>
      <c r="AJ733" s="350"/>
      <c r="AK733" s="350"/>
      <c r="AL733" s="350"/>
      <c r="AM733" s="350"/>
      <c r="AN733" s="350"/>
      <c r="AO733" s="350"/>
      <c r="AP733" s="351"/>
    </row>
    <row r="734" spans="2:42" ht="24" customHeight="1">
      <c r="B734" s="359">
        <v>727</v>
      </c>
      <c r="C734" s="360"/>
      <c r="D734" s="356"/>
      <c r="E734" s="357"/>
      <c r="F734" s="357"/>
      <c r="G734" s="357"/>
      <c r="H734" s="357"/>
      <c r="I734" s="357"/>
      <c r="J734" s="357"/>
      <c r="K734" s="357"/>
      <c r="L734" s="357"/>
      <c r="M734" s="358"/>
      <c r="P734" s="354">
        <v>727</v>
      </c>
      <c r="Q734" s="355"/>
      <c r="R734" s="349"/>
      <c r="S734" s="350"/>
      <c r="T734" s="350"/>
      <c r="U734" s="350"/>
      <c r="V734" s="350"/>
      <c r="W734" s="350"/>
      <c r="X734" s="350"/>
      <c r="Y734" s="350"/>
      <c r="Z734" s="350"/>
      <c r="AA734" s="350"/>
      <c r="AB734" s="350"/>
      <c r="AC734" s="350"/>
      <c r="AD734" s="350"/>
      <c r="AE734" s="350"/>
      <c r="AF734" s="350"/>
      <c r="AG734" s="350"/>
      <c r="AH734" s="350"/>
      <c r="AI734" s="350"/>
      <c r="AJ734" s="350"/>
      <c r="AK734" s="350"/>
      <c r="AL734" s="350"/>
      <c r="AM734" s="350"/>
      <c r="AN734" s="350"/>
      <c r="AO734" s="350"/>
      <c r="AP734" s="351"/>
    </row>
    <row r="735" spans="2:42" ht="24" customHeight="1">
      <c r="B735" s="359">
        <v>728</v>
      </c>
      <c r="C735" s="360"/>
      <c r="D735" s="356"/>
      <c r="E735" s="357"/>
      <c r="F735" s="357"/>
      <c r="G735" s="357"/>
      <c r="H735" s="357"/>
      <c r="I735" s="357"/>
      <c r="J735" s="357"/>
      <c r="K735" s="357"/>
      <c r="L735" s="357"/>
      <c r="M735" s="358"/>
      <c r="P735" s="354">
        <v>728</v>
      </c>
      <c r="Q735" s="355"/>
      <c r="R735" s="349"/>
      <c r="S735" s="350"/>
      <c r="T735" s="350"/>
      <c r="U735" s="350"/>
      <c r="V735" s="350"/>
      <c r="W735" s="350"/>
      <c r="X735" s="350"/>
      <c r="Y735" s="350"/>
      <c r="Z735" s="350"/>
      <c r="AA735" s="350"/>
      <c r="AB735" s="350"/>
      <c r="AC735" s="350"/>
      <c r="AD735" s="350"/>
      <c r="AE735" s="350"/>
      <c r="AF735" s="350"/>
      <c r="AG735" s="350"/>
      <c r="AH735" s="350"/>
      <c r="AI735" s="350"/>
      <c r="AJ735" s="350"/>
      <c r="AK735" s="350"/>
      <c r="AL735" s="350"/>
      <c r="AM735" s="350"/>
      <c r="AN735" s="350"/>
      <c r="AO735" s="350"/>
      <c r="AP735" s="351"/>
    </row>
    <row r="736" spans="2:42" ht="24" customHeight="1">
      <c r="B736" s="359">
        <v>729</v>
      </c>
      <c r="C736" s="360"/>
      <c r="D736" s="356"/>
      <c r="E736" s="357"/>
      <c r="F736" s="357"/>
      <c r="G736" s="357"/>
      <c r="H736" s="357"/>
      <c r="I736" s="357"/>
      <c r="J736" s="357"/>
      <c r="K736" s="357"/>
      <c r="L736" s="357"/>
      <c r="M736" s="358"/>
      <c r="P736" s="354">
        <v>729</v>
      </c>
      <c r="Q736" s="355"/>
      <c r="R736" s="349"/>
      <c r="S736" s="350"/>
      <c r="T736" s="350"/>
      <c r="U736" s="350"/>
      <c r="V736" s="350"/>
      <c r="W736" s="350"/>
      <c r="X736" s="350"/>
      <c r="Y736" s="350"/>
      <c r="Z736" s="350"/>
      <c r="AA736" s="350"/>
      <c r="AB736" s="350"/>
      <c r="AC736" s="350"/>
      <c r="AD736" s="350"/>
      <c r="AE736" s="350"/>
      <c r="AF736" s="350"/>
      <c r="AG736" s="350"/>
      <c r="AH736" s="350"/>
      <c r="AI736" s="350"/>
      <c r="AJ736" s="350"/>
      <c r="AK736" s="350"/>
      <c r="AL736" s="350"/>
      <c r="AM736" s="350"/>
      <c r="AN736" s="350"/>
      <c r="AO736" s="350"/>
      <c r="AP736" s="351"/>
    </row>
    <row r="737" spans="2:42" ht="24" customHeight="1">
      <c r="B737" s="359">
        <v>730</v>
      </c>
      <c r="C737" s="360"/>
      <c r="D737" s="356"/>
      <c r="E737" s="357"/>
      <c r="F737" s="357"/>
      <c r="G737" s="357"/>
      <c r="H737" s="357"/>
      <c r="I737" s="357"/>
      <c r="J737" s="357"/>
      <c r="K737" s="357"/>
      <c r="L737" s="357"/>
      <c r="M737" s="358"/>
      <c r="P737" s="354">
        <v>730</v>
      </c>
      <c r="Q737" s="355"/>
      <c r="R737" s="349"/>
      <c r="S737" s="350"/>
      <c r="T737" s="350"/>
      <c r="U737" s="350"/>
      <c r="V737" s="350"/>
      <c r="W737" s="350"/>
      <c r="X737" s="350"/>
      <c r="Y737" s="350"/>
      <c r="Z737" s="350"/>
      <c r="AA737" s="350"/>
      <c r="AB737" s="350"/>
      <c r="AC737" s="350"/>
      <c r="AD737" s="350"/>
      <c r="AE737" s="350"/>
      <c r="AF737" s="350"/>
      <c r="AG737" s="350"/>
      <c r="AH737" s="350"/>
      <c r="AI737" s="350"/>
      <c r="AJ737" s="350"/>
      <c r="AK737" s="350"/>
      <c r="AL737" s="350"/>
      <c r="AM737" s="350"/>
      <c r="AN737" s="350"/>
      <c r="AO737" s="350"/>
      <c r="AP737" s="351"/>
    </row>
    <row r="738" spans="2:42" ht="24" customHeight="1">
      <c r="B738" s="359">
        <v>731</v>
      </c>
      <c r="C738" s="360"/>
      <c r="D738" s="356"/>
      <c r="E738" s="357"/>
      <c r="F738" s="357"/>
      <c r="G738" s="357"/>
      <c r="H738" s="357"/>
      <c r="I738" s="357"/>
      <c r="J738" s="357"/>
      <c r="K738" s="357"/>
      <c r="L738" s="357"/>
      <c r="M738" s="358"/>
      <c r="P738" s="354">
        <v>731</v>
      </c>
      <c r="Q738" s="355"/>
      <c r="R738" s="349"/>
      <c r="S738" s="350"/>
      <c r="T738" s="350"/>
      <c r="U738" s="350"/>
      <c r="V738" s="350"/>
      <c r="W738" s="350"/>
      <c r="X738" s="350"/>
      <c r="Y738" s="350"/>
      <c r="Z738" s="350"/>
      <c r="AA738" s="350"/>
      <c r="AB738" s="350"/>
      <c r="AC738" s="350"/>
      <c r="AD738" s="350"/>
      <c r="AE738" s="350"/>
      <c r="AF738" s="350"/>
      <c r="AG738" s="350"/>
      <c r="AH738" s="350"/>
      <c r="AI738" s="350"/>
      <c r="AJ738" s="350"/>
      <c r="AK738" s="350"/>
      <c r="AL738" s="350"/>
      <c r="AM738" s="350"/>
      <c r="AN738" s="350"/>
      <c r="AO738" s="350"/>
      <c r="AP738" s="351"/>
    </row>
    <row r="739" spans="2:42" ht="24" customHeight="1">
      <c r="B739" s="359">
        <v>732</v>
      </c>
      <c r="C739" s="360"/>
      <c r="D739" s="356"/>
      <c r="E739" s="357"/>
      <c r="F739" s="357"/>
      <c r="G739" s="357"/>
      <c r="H739" s="357"/>
      <c r="I739" s="357"/>
      <c r="J739" s="357"/>
      <c r="K739" s="357"/>
      <c r="L739" s="357"/>
      <c r="M739" s="358"/>
      <c r="P739" s="354">
        <v>732</v>
      </c>
      <c r="Q739" s="355"/>
      <c r="R739" s="349"/>
      <c r="S739" s="350"/>
      <c r="T739" s="350"/>
      <c r="U739" s="350"/>
      <c r="V739" s="350"/>
      <c r="W739" s="350"/>
      <c r="X739" s="350"/>
      <c r="Y739" s="350"/>
      <c r="Z739" s="350"/>
      <c r="AA739" s="350"/>
      <c r="AB739" s="350"/>
      <c r="AC739" s="350"/>
      <c r="AD739" s="350"/>
      <c r="AE739" s="350"/>
      <c r="AF739" s="350"/>
      <c r="AG739" s="350"/>
      <c r="AH739" s="350"/>
      <c r="AI739" s="350"/>
      <c r="AJ739" s="350"/>
      <c r="AK739" s="350"/>
      <c r="AL739" s="350"/>
      <c r="AM739" s="350"/>
      <c r="AN739" s="350"/>
      <c r="AO739" s="350"/>
      <c r="AP739" s="351"/>
    </row>
    <row r="740" spans="2:42" ht="24" customHeight="1">
      <c r="B740" s="359">
        <v>733</v>
      </c>
      <c r="C740" s="360"/>
      <c r="D740" s="356"/>
      <c r="E740" s="357"/>
      <c r="F740" s="357"/>
      <c r="G740" s="357"/>
      <c r="H740" s="357"/>
      <c r="I740" s="357"/>
      <c r="J740" s="357"/>
      <c r="K740" s="357"/>
      <c r="L740" s="357"/>
      <c r="M740" s="358"/>
      <c r="P740" s="354">
        <v>733</v>
      </c>
      <c r="Q740" s="355"/>
      <c r="R740" s="349"/>
      <c r="S740" s="350"/>
      <c r="T740" s="350"/>
      <c r="U740" s="350"/>
      <c r="V740" s="350"/>
      <c r="W740" s="350"/>
      <c r="X740" s="350"/>
      <c r="Y740" s="350"/>
      <c r="Z740" s="350"/>
      <c r="AA740" s="350"/>
      <c r="AB740" s="350"/>
      <c r="AC740" s="350"/>
      <c r="AD740" s="350"/>
      <c r="AE740" s="350"/>
      <c r="AF740" s="350"/>
      <c r="AG740" s="350"/>
      <c r="AH740" s="350"/>
      <c r="AI740" s="350"/>
      <c r="AJ740" s="350"/>
      <c r="AK740" s="350"/>
      <c r="AL740" s="350"/>
      <c r="AM740" s="350"/>
      <c r="AN740" s="350"/>
      <c r="AO740" s="350"/>
      <c r="AP740" s="351"/>
    </row>
    <row r="741" spans="2:42" ht="24" customHeight="1">
      <c r="B741" s="359">
        <v>734</v>
      </c>
      <c r="C741" s="360"/>
      <c r="D741" s="356"/>
      <c r="E741" s="357"/>
      <c r="F741" s="357"/>
      <c r="G741" s="357"/>
      <c r="H741" s="357"/>
      <c r="I741" s="357"/>
      <c r="J741" s="357"/>
      <c r="K741" s="357"/>
      <c r="L741" s="357"/>
      <c r="M741" s="358"/>
      <c r="P741" s="354">
        <v>734</v>
      </c>
      <c r="Q741" s="355"/>
      <c r="R741" s="349"/>
      <c r="S741" s="350"/>
      <c r="T741" s="350"/>
      <c r="U741" s="350"/>
      <c r="V741" s="350"/>
      <c r="W741" s="350"/>
      <c r="X741" s="350"/>
      <c r="Y741" s="350"/>
      <c r="Z741" s="350"/>
      <c r="AA741" s="350"/>
      <c r="AB741" s="350"/>
      <c r="AC741" s="350"/>
      <c r="AD741" s="350"/>
      <c r="AE741" s="350"/>
      <c r="AF741" s="350"/>
      <c r="AG741" s="350"/>
      <c r="AH741" s="350"/>
      <c r="AI741" s="350"/>
      <c r="AJ741" s="350"/>
      <c r="AK741" s="350"/>
      <c r="AL741" s="350"/>
      <c r="AM741" s="350"/>
      <c r="AN741" s="350"/>
      <c r="AO741" s="350"/>
      <c r="AP741" s="351"/>
    </row>
    <row r="742" spans="2:42" ht="24" customHeight="1">
      <c r="B742" s="359">
        <v>735</v>
      </c>
      <c r="C742" s="360"/>
      <c r="D742" s="356"/>
      <c r="E742" s="357"/>
      <c r="F742" s="357"/>
      <c r="G742" s="357"/>
      <c r="H742" s="357"/>
      <c r="I742" s="357"/>
      <c r="J742" s="357"/>
      <c r="K742" s="357"/>
      <c r="L742" s="357"/>
      <c r="M742" s="358"/>
      <c r="P742" s="354">
        <v>735</v>
      </c>
      <c r="Q742" s="355"/>
      <c r="R742" s="349"/>
      <c r="S742" s="350"/>
      <c r="T742" s="350"/>
      <c r="U742" s="350"/>
      <c r="V742" s="350"/>
      <c r="W742" s="350"/>
      <c r="X742" s="350"/>
      <c r="Y742" s="350"/>
      <c r="Z742" s="350"/>
      <c r="AA742" s="350"/>
      <c r="AB742" s="350"/>
      <c r="AC742" s="350"/>
      <c r="AD742" s="350"/>
      <c r="AE742" s="350"/>
      <c r="AF742" s="350"/>
      <c r="AG742" s="350"/>
      <c r="AH742" s="350"/>
      <c r="AI742" s="350"/>
      <c r="AJ742" s="350"/>
      <c r="AK742" s="350"/>
      <c r="AL742" s="350"/>
      <c r="AM742" s="350"/>
      <c r="AN742" s="350"/>
      <c r="AO742" s="350"/>
      <c r="AP742" s="351"/>
    </row>
    <row r="743" spans="2:42" ht="24" customHeight="1">
      <c r="B743" s="359">
        <v>736</v>
      </c>
      <c r="C743" s="360"/>
      <c r="D743" s="356"/>
      <c r="E743" s="357"/>
      <c r="F743" s="357"/>
      <c r="G743" s="357"/>
      <c r="H743" s="357"/>
      <c r="I743" s="357"/>
      <c r="J743" s="357"/>
      <c r="K743" s="357"/>
      <c r="L743" s="357"/>
      <c r="M743" s="358"/>
      <c r="P743" s="354">
        <v>736</v>
      </c>
      <c r="Q743" s="355"/>
      <c r="R743" s="349"/>
      <c r="S743" s="350"/>
      <c r="T743" s="350"/>
      <c r="U743" s="350"/>
      <c r="V743" s="350"/>
      <c r="W743" s="350"/>
      <c r="X743" s="350"/>
      <c r="Y743" s="350"/>
      <c r="Z743" s="350"/>
      <c r="AA743" s="350"/>
      <c r="AB743" s="350"/>
      <c r="AC743" s="350"/>
      <c r="AD743" s="350"/>
      <c r="AE743" s="350"/>
      <c r="AF743" s="350"/>
      <c r="AG743" s="350"/>
      <c r="AH743" s="350"/>
      <c r="AI743" s="350"/>
      <c r="AJ743" s="350"/>
      <c r="AK743" s="350"/>
      <c r="AL743" s="350"/>
      <c r="AM743" s="350"/>
      <c r="AN743" s="350"/>
      <c r="AO743" s="350"/>
      <c r="AP743" s="351"/>
    </row>
    <row r="744" spans="2:42" ht="24" customHeight="1">
      <c r="B744" s="359">
        <v>737</v>
      </c>
      <c r="C744" s="360"/>
      <c r="D744" s="356"/>
      <c r="E744" s="357"/>
      <c r="F744" s="357"/>
      <c r="G744" s="357"/>
      <c r="H744" s="357"/>
      <c r="I744" s="357"/>
      <c r="J744" s="357"/>
      <c r="K744" s="357"/>
      <c r="L744" s="357"/>
      <c r="M744" s="358"/>
      <c r="P744" s="354">
        <v>737</v>
      </c>
      <c r="Q744" s="355"/>
      <c r="R744" s="349"/>
      <c r="S744" s="350"/>
      <c r="T744" s="350"/>
      <c r="U744" s="350"/>
      <c r="V744" s="350"/>
      <c r="W744" s="350"/>
      <c r="X744" s="350"/>
      <c r="Y744" s="350"/>
      <c r="Z744" s="350"/>
      <c r="AA744" s="350"/>
      <c r="AB744" s="350"/>
      <c r="AC744" s="350"/>
      <c r="AD744" s="350"/>
      <c r="AE744" s="350"/>
      <c r="AF744" s="350"/>
      <c r="AG744" s="350"/>
      <c r="AH744" s="350"/>
      <c r="AI744" s="350"/>
      <c r="AJ744" s="350"/>
      <c r="AK744" s="350"/>
      <c r="AL744" s="350"/>
      <c r="AM744" s="350"/>
      <c r="AN744" s="350"/>
      <c r="AO744" s="350"/>
      <c r="AP744" s="351"/>
    </row>
    <row r="745" spans="2:42" ht="24" customHeight="1">
      <c r="B745" s="359">
        <v>738</v>
      </c>
      <c r="C745" s="360"/>
      <c r="D745" s="356"/>
      <c r="E745" s="357"/>
      <c r="F745" s="357"/>
      <c r="G745" s="357"/>
      <c r="H745" s="357"/>
      <c r="I745" s="357"/>
      <c r="J745" s="357"/>
      <c r="K745" s="357"/>
      <c r="L745" s="357"/>
      <c r="M745" s="358"/>
      <c r="P745" s="354">
        <v>738</v>
      </c>
      <c r="Q745" s="355"/>
      <c r="R745" s="349"/>
      <c r="S745" s="350"/>
      <c r="T745" s="350"/>
      <c r="U745" s="350"/>
      <c r="V745" s="350"/>
      <c r="W745" s="350"/>
      <c r="X745" s="350"/>
      <c r="Y745" s="350"/>
      <c r="Z745" s="350"/>
      <c r="AA745" s="350"/>
      <c r="AB745" s="350"/>
      <c r="AC745" s="350"/>
      <c r="AD745" s="350"/>
      <c r="AE745" s="350"/>
      <c r="AF745" s="350"/>
      <c r="AG745" s="350"/>
      <c r="AH745" s="350"/>
      <c r="AI745" s="350"/>
      <c r="AJ745" s="350"/>
      <c r="AK745" s="350"/>
      <c r="AL745" s="350"/>
      <c r="AM745" s="350"/>
      <c r="AN745" s="350"/>
      <c r="AO745" s="350"/>
      <c r="AP745" s="351"/>
    </row>
    <row r="746" spans="2:42" ht="24" customHeight="1">
      <c r="B746" s="359">
        <v>739</v>
      </c>
      <c r="C746" s="360"/>
      <c r="D746" s="356"/>
      <c r="E746" s="357"/>
      <c r="F746" s="357"/>
      <c r="G746" s="357"/>
      <c r="H746" s="357"/>
      <c r="I746" s="357"/>
      <c r="J746" s="357"/>
      <c r="K746" s="357"/>
      <c r="L746" s="357"/>
      <c r="M746" s="358"/>
      <c r="P746" s="354">
        <v>739</v>
      </c>
      <c r="Q746" s="355"/>
      <c r="R746" s="349"/>
      <c r="S746" s="350"/>
      <c r="T746" s="350"/>
      <c r="U746" s="350"/>
      <c r="V746" s="350"/>
      <c r="W746" s="350"/>
      <c r="X746" s="350"/>
      <c r="Y746" s="350"/>
      <c r="Z746" s="350"/>
      <c r="AA746" s="350"/>
      <c r="AB746" s="350"/>
      <c r="AC746" s="350"/>
      <c r="AD746" s="350"/>
      <c r="AE746" s="350"/>
      <c r="AF746" s="350"/>
      <c r="AG746" s="350"/>
      <c r="AH746" s="350"/>
      <c r="AI746" s="350"/>
      <c r="AJ746" s="350"/>
      <c r="AK746" s="350"/>
      <c r="AL746" s="350"/>
      <c r="AM746" s="350"/>
      <c r="AN746" s="350"/>
      <c r="AO746" s="350"/>
      <c r="AP746" s="351"/>
    </row>
    <row r="747" spans="2:42" ht="24" customHeight="1">
      <c r="B747" s="359">
        <v>740</v>
      </c>
      <c r="C747" s="360"/>
      <c r="D747" s="356"/>
      <c r="E747" s="357"/>
      <c r="F747" s="357"/>
      <c r="G747" s="357"/>
      <c r="H747" s="357"/>
      <c r="I747" s="357"/>
      <c r="J747" s="357"/>
      <c r="K747" s="357"/>
      <c r="L747" s="357"/>
      <c r="M747" s="358"/>
      <c r="P747" s="354">
        <v>740</v>
      </c>
      <c r="Q747" s="355"/>
      <c r="R747" s="349"/>
      <c r="S747" s="350"/>
      <c r="T747" s="350"/>
      <c r="U747" s="350"/>
      <c r="V747" s="350"/>
      <c r="W747" s="350"/>
      <c r="X747" s="350"/>
      <c r="Y747" s="350"/>
      <c r="Z747" s="350"/>
      <c r="AA747" s="350"/>
      <c r="AB747" s="350"/>
      <c r="AC747" s="350"/>
      <c r="AD747" s="350"/>
      <c r="AE747" s="350"/>
      <c r="AF747" s="350"/>
      <c r="AG747" s="350"/>
      <c r="AH747" s="350"/>
      <c r="AI747" s="350"/>
      <c r="AJ747" s="350"/>
      <c r="AK747" s="350"/>
      <c r="AL747" s="350"/>
      <c r="AM747" s="350"/>
      <c r="AN747" s="350"/>
      <c r="AO747" s="350"/>
      <c r="AP747" s="351"/>
    </row>
    <row r="748" spans="2:42" ht="24" customHeight="1">
      <c r="B748" s="359">
        <v>741</v>
      </c>
      <c r="C748" s="360"/>
      <c r="D748" s="356"/>
      <c r="E748" s="357"/>
      <c r="F748" s="357"/>
      <c r="G748" s="357"/>
      <c r="H748" s="357"/>
      <c r="I748" s="357"/>
      <c r="J748" s="357"/>
      <c r="K748" s="357"/>
      <c r="L748" s="357"/>
      <c r="M748" s="358"/>
      <c r="P748" s="354">
        <v>741</v>
      </c>
      <c r="Q748" s="355"/>
      <c r="R748" s="349"/>
      <c r="S748" s="350"/>
      <c r="T748" s="350"/>
      <c r="U748" s="350"/>
      <c r="V748" s="350"/>
      <c r="W748" s="350"/>
      <c r="X748" s="350"/>
      <c r="Y748" s="350"/>
      <c r="Z748" s="350"/>
      <c r="AA748" s="350"/>
      <c r="AB748" s="350"/>
      <c r="AC748" s="350"/>
      <c r="AD748" s="350"/>
      <c r="AE748" s="350"/>
      <c r="AF748" s="350"/>
      <c r="AG748" s="350"/>
      <c r="AH748" s="350"/>
      <c r="AI748" s="350"/>
      <c r="AJ748" s="350"/>
      <c r="AK748" s="350"/>
      <c r="AL748" s="350"/>
      <c r="AM748" s="350"/>
      <c r="AN748" s="350"/>
      <c r="AO748" s="350"/>
      <c r="AP748" s="351"/>
    </row>
    <row r="749" spans="2:42" ht="24" customHeight="1">
      <c r="B749" s="359">
        <v>742</v>
      </c>
      <c r="C749" s="360"/>
      <c r="D749" s="356"/>
      <c r="E749" s="357"/>
      <c r="F749" s="357"/>
      <c r="G749" s="357"/>
      <c r="H749" s="357"/>
      <c r="I749" s="357"/>
      <c r="J749" s="357"/>
      <c r="K749" s="357"/>
      <c r="L749" s="357"/>
      <c r="M749" s="358"/>
      <c r="P749" s="354">
        <v>742</v>
      </c>
      <c r="Q749" s="355"/>
      <c r="R749" s="349"/>
      <c r="S749" s="350"/>
      <c r="T749" s="350"/>
      <c r="U749" s="350"/>
      <c r="V749" s="350"/>
      <c r="W749" s="350"/>
      <c r="X749" s="350"/>
      <c r="Y749" s="350"/>
      <c r="Z749" s="350"/>
      <c r="AA749" s="350"/>
      <c r="AB749" s="350"/>
      <c r="AC749" s="350"/>
      <c r="AD749" s="350"/>
      <c r="AE749" s="350"/>
      <c r="AF749" s="350"/>
      <c r="AG749" s="350"/>
      <c r="AH749" s="350"/>
      <c r="AI749" s="350"/>
      <c r="AJ749" s="350"/>
      <c r="AK749" s="350"/>
      <c r="AL749" s="350"/>
      <c r="AM749" s="350"/>
      <c r="AN749" s="350"/>
      <c r="AO749" s="350"/>
      <c r="AP749" s="351"/>
    </row>
    <row r="750" spans="2:42" ht="24" customHeight="1">
      <c r="B750" s="359">
        <v>743</v>
      </c>
      <c r="C750" s="360"/>
      <c r="D750" s="356"/>
      <c r="E750" s="357"/>
      <c r="F750" s="357"/>
      <c r="G750" s="357"/>
      <c r="H750" s="357"/>
      <c r="I750" s="357"/>
      <c r="J750" s="357"/>
      <c r="K750" s="357"/>
      <c r="L750" s="357"/>
      <c r="M750" s="358"/>
      <c r="P750" s="354">
        <v>743</v>
      </c>
      <c r="Q750" s="355"/>
      <c r="R750" s="349"/>
      <c r="S750" s="350"/>
      <c r="T750" s="350"/>
      <c r="U750" s="350"/>
      <c r="V750" s="350"/>
      <c r="W750" s="350"/>
      <c r="X750" s="350"/>
      <c r="Y750" s="350"/>
      <c r="Z750" s="350"/>
      <c r="AA750" s="350"/>
      <c r="AB750" s="350"/>
      <c r="AC750" s="350"/>
      <c r="AD750" s="350"/>
      <c r="AE750" s="350"/>
      <c r="AF750" s="350"/>
      <c r="AG750" s="350"/>
      <c r="AH750" s="350"/>
      <c r="AI750" s="350"/>
      <c r="AJ750" s="350"/>
      <c r="AK750" s="350"/>
      <c r="AL750" s="350"/>
      <c r="AM750" s="350"/>
      <c r="AN750" s="350"/>
      <c r="AO750" s="350"/>
      <c r="AP750" s="351"/>
    </row>
    <row r="751" spans="2:42" ht="24" customHeight="1">
      <c r="B751" s="359">
        <v>744</v>
      </c>
      <c r="C751" s="360"/>
      <c r="D751" s="356"/>
      <c r="E751" s="357"/>
      <c r="F751" s="357"/>
      <c r="G751" s="357"/>
      <c r="H751" s="357"/>
      <c r="I751" s="357"/>
      <c r="J751" s="357"/>
      <c r="K751" s="357"/>
      <c r="L751" s="357"/>
      <c r="M751" s="358"/>
      <c r="P751" s="354">
        <v>744</v>
      </c>
      <c r="Q751" s="355"/>
      <c r="R751" s="349"/>
      <c r="S751" s="350"/>
      <c r="T751" s="350"/>
      <c r="U751" s="350"/>
      <c r="V751" s="350"/>
      <c r="W751" s="350"/>
      <c r="X751" s="350"/>
      <c r="Y751" s="350"/>
      <c r="Z751" s="350"/>
      <c r="AA751" s="350"/>
      <c r="AB751" s="350"/>
      <c r="AC751" s="350"/>
      <c r="AD751" s="350"/>
      <c r="AE751" s="350"/>
      <c r="AF751" s="350"/>
      <c r="AG751" s="350"/>
      <c r="AH751" s="350"/>
      <c r="AI751" s="350"/>
      <c r="AJ751" s="350"/>
      <c r="AK751" s="350"/>
      <c r="AL751" s="350"/>
      <c r="AM751" s="350"/>
      <c r="AN751" s="350"/>
      <c r="AO751" s="350"/>
      <c r="AP751" s="351"/>
    </row>
    <row r="752" spans="2:42" ht="24" customHeight="1">
      <c r="B752" s="359">
        <v>745</v>
      </c>
      <c r="C752" s="360"/>
      <c r="D752" s="356"/>
      <c r="E752" s="357"/>
      <c r="F752" s="357"/>
      <c r="G752" s="357"/>
      <c r="H752" s="357"/>
      <c r="I752" s="357"/>
      <c r="J752" s="357"/>
      <c r="K752" s="357"/>
      <c r="L752" s="357"/>
      <c r="M752" s="358"/>
      <c r="P752" s="354">
        <v>745</v>
      </c>
      <c r="Q752" s="355"/>
      <c r="R752" s="349"/>
      <c r="S752" s="350"/>
      <c r="T752" s="350"/>
      <c r="U752" s="350"/>
      <c r="V752" s="350"/>
      <c r="W752" s="350"/>
      <c r="X752" s="350"/>
      <c r="Y752" s="350"/>
      <c r="Z752" s="350"/>
      <c r="AA752" s="350"/>
      <c r="AB752" s="350"/>
      <c r="AC752" s="350"/>
      <c r="AD752" s="350"/>
      <c r="AE752" s="350"/>
      <c r="AF752" s="350"/>
      <c r="AG752" s="350"/>
      <c r="AH752" s="350"/>
      <c r="AI752" s="350"/>
      <c r="AJ752" s="350"/>
      <c r="AK752" s="350"/>
      <c r="AL752" s="350"/>
      <c r="AM752" s="350"/>
      <c r="AN752" s="350"/>
      <c r="AO752" s="350"/>
      <c r="AP752" s="351"/>
    </row>
    <row r="753" spans="2:42" ht="24" customHeight="1">
      <c r="B753" s="359">
        <v>746</v>
      </c>
      <c r="C753" s="360"/>
      <c r="D753" s="356"/>
      <c r="E753" s="357"/>
      <c r="F753" s="357"/>
      <c r="G753" s="357"/>
      <c r="H753" s="357"/>
      <c r="I753" s="357"/>
      <c r="J753" s="357"/>
      <c r="K753" s="357"/>
      <c r="L753" s="357"/>
      <c r="M753" s="358"/>
      <c r="P753" s="354">
        <v>746</v>
      </c>
      <c r="Q753" s="355"/>
      <c r="R753" s="349"/>
      <c r="S753" s="350"/>
      <c r="T753" s="350"/>
      <c r="U753" s="350"/>
      <c r="V753" s="350"/>
      <c r="W753" s="350"/>
      <c r="X753" s="350"/>
      <c r="Y753" s="350"/>
      <c r="Z753" s="350"/>
      <c r="AA753" s="350"/>
      <c r="AB753" s="350"/>
      <c r="AC753" s="350"/>
      <c r="AD753" s="350"/>
      <c r="AE753" s="350"/>
      <c r="AF753" s="350"/>
      <c r="AG753" s="350"/>
      <c r="AH753" s="350"/>
      <c r="AI753" s="350"/>
      <c r="AJ753" s="350"/>
      <c r="AK753" s="350"/>
      <c r="AL753" s="350"/>
      <c r="AM753" s="350"/>
      <c r="AN753" s="350"/>
      <c r="AO753" s="350"/>
      <c r="AP753" s="351"/>
    </row>
    <row r="754" spans="2:42" ht="24" customHeight="1">
      <c r="B754" s="359">
        <v>747</v>
      </c>
      <c r="C754" s="360"/>
      <c r="D754" s="356"/>
      <c r="E754" s="357"/>
      <c r="F754" s="357"/>
      <c r="G754" s="357"/>
      <c r="H754" s="357"/>
      <c r="I754" s="357"/>
      <c r="J754" s="357"/>
      <c r="K754" s="357"/>
      <c r="L754" s="357"/>
      <c r="M754" s="358"/>
      <c r="P754" s="354">
        <v>747</v>
      </c>
      <c r="Q754" s="355"/>
      <c r="R754" s="349"/>
      <c r="S754" s="350"/>
      <c r="T754" s="350"/>
      <c r="U754" s="350"/>
      <c r="V754" s="350"/>
      <c r="W754" s="350"/>
      <c r="X754" s="350"/>
      <c r="Y754" s="350"/>
      <c r="Z754" s="350"/>
      <c r="AA754" s="350"/>
      <c r="AB754" s="350"/>
      <c r="AC754" s="350"/>
      <c r="AD754" s="350"/>
      <c r="AE754" s="350"/>
      <c r="AF754" s="350"/>
      <c r="AG754" s="350"/>
      <c r="AH754" s="350"/>
      <c r="AI754" s="350"/>
      <c r="AJ754" s="350"/>
      <c r="AK754" s="350"/>
      <c r="AL754" s="350"/>
      <c r="AM754" s="350"/>
      <c r="AN754" s="350"/>
      <c r="AO754" s="350"/>
      <c r="AP754" s="351"/>
    </row>
    <row r="755" spans="2:42" ht="24" customHeight="1">
      <c r="B755" s="359">
        <v>748</v>
      </c>
      <c r="C755" s="360"/>
      <c r="D755" s="356"/>
      <c r="E755" s="357"/>
      <c r="F755" s="357"/>
      <c r="G755" s="357"/>
      <c r="H755" s="357"/>
      <c r="I755" s="357"/>
      <c r="J755" s="357"/>
      <c r="K755" s="357"/>
      <c r="L755" s="357"/>
      <c r="M755" s="358"/>
      <c r="P755" s="354">
        <v>748</v>
      </c>
      <c r="Q755" s="355"/>
      <c r="R755" s="349"/>
      <c r="S755" s="350"/>
      <c r="T755" s="350"/>
      <c r="U755" s="350"/>
      <c r="V755" s="350"/>
      <c r="W755" s="350"/>
      <c r="X755" s="350"/>
      <c r="Y755" s="350"/>
      <c r="Z755" s="350"/>
      <c r="AA755" s="350"/>
      <c r="AB755" s="350"/>
      <c r="AC755" s="350"/>
      <c r="AD755" s="350"/>
      <c r="AE755" s="350"/>
      <c r="AF755" s="350"/>
      <c r="AG755" s="350"/>
      <c r="AH755" s="350"/>
      <c r="AI755" s="350"/>
      <c r="AJ755" s="350"/>
      <c r="AK755" s="350"/>
      <c r="AL755" s="350"/>
      <c r="AM755" s="350"/>
      <c r="AN755" s="350"/>
      <c r="AO755" s="350"/>
      <c r="AP755" s="351"/>
    </row>
    <row r="756" spans="2:42" ht="24" customHeight="1">
      <c r="B756" s="359">
        <v>749</v>
      </c>
      <c r="C756" s="360"/>
      <c r="D756" s="356"/>
      <c r="E756" s="357"/>
      <c r="F756" s="357"/>
      <c r="G756" s="357"/>
      <c r="H756" s="357"/>
      <c r="I756" s="357"/>
      <c r="J756" s="357"/>
      <c r="K756" s="357"/>
      <c r="L756" s="357"/>
      <c r="M756" s="358"/>
      <c r="P756" s="354">
        <v>749</v>
      </c>
      <c r="Q756" s="355"/>
      <c r="R756" s="349"/>
      <c r="S756" s="350"/>
      <c r="T756" s="350"/>
      <c r="U756" s="350"/>
      <c r="V756" s="350"/>
      <c r="W756" s="350"/>
      <c r="X756" s="350"/>
      <c r="Y756" s="350"/>
      <c r="Z756" s="350"/>
      <c r="AA756" s="350"/>
      <c r="AB756" s="350"/>
      <c r="AC756" s="350"/>
      <c r="AD756" s="350"/>
      <c r="AE756" s="350"/>
      <c r="AF756" s="350"/>
      <c r="AG756" s="350"/>
      <c r="AH756" s="350"/>
      <c r="AI756" s="350"/>
      <c r="AJ756" s="350"/>
      <c r="AK756" s="350"/>
      <c r="AL756" s="350"/>
      <c r="AM756" s="350"/>
      <c r="AN756" s="350"/>
      <c r="AO756" s="350"/>
      <c r="AP756" s="351"/>
    </row>
    <row r="757" spans="2:42" ht="24" customHeight="1">
      <c r="B757" s="359">
        <v>750</v>
      </c>
      <c r="C757" s="360"/>
      <c r="D757" s="356"/>
      <c r="E757" s="357"/>
      <c r="F757" s="357"/>
      <c r="G757" s="357"/>
      <c r="H757" s="357"/>
      <c r="I757" s="357"/>
      <c r="J757" s="357"/>
      <c r="K757" s="357"/>
      <c r="L757" s="357"/>
      <c r="M757" s="358"/>
      <c r="P757" s="354">
        <v>750</v>
      </c>
      <c r="Q757" s="355"/>
      <c r="R757" s="349"/>
      <c r="S757" s="350"/>
      <c r="T757" s="350"/>
      <c r="U757" s="350"/>
      <c r="V757" s="350"/>
      <c r="W757" s="350"/>
      <c r="X757" s="350"/>
      <c r="Y757" s="350"/>
      <c r="Z757" s="350"/>
      <c r="AA757" s="350"/>
      <c r="AB757" s="350"/>
      <c r="AC757" s="350"/>
      <c r="AD757" s="350"/>
      <c r="AE757" s="350"/>
      <c r="AF757" s="350"/>
      <c r="AG757" s="350"/>
      <c r="AH757" s="350"/>
      <c r="AI757" s="350"/>
      <c r="AJ757" s="350"/>
      <c r="AK757" s="350"/>
      <c r="AL757" s="350"/>
      <c r="AM757" s="350"/>
      <c r="AN757" s="350"/>
      <c r="AO757" s="350"/>
      <c r="AP757" s="351"/>
    </row>
    <row r="758" spans="2:42" ht="24" customHeight="1">
      <c r="B758" s="359">
        <v>751</v>
      </c>
      <c r="C758" s="360"/>
      <c r="D758" s="356"/>
      <c r="E758" s="357"/>
      <c r="F758" s="357"/>
      <c r="G758" s="357"/>
      <c r="H758" s="357"/>
      <c r="I758" s="357"/>
      <c r="J758" s="357"/>
      <c r="K758" s="357"/>
      <c r="L758" s="357"/>
      <c r="M758" s="358"/>
      <c r="P758" s="354">
        <v>751</v>
      </c>
      <c r="Q758" s="355"/>
      <c r="R758" s="349"/>
      <c r="S758" s="350"/>
      <c r="T758" s="350"/>
      <c r="U758" s="350"/>
      <c r="V758" s="350"/>
      <c r="W758" s="350"/>
      <c r="X758" s="350"/>
      <c r="Y758" s="350"/>
      <c r="Z758" s="350"/>
      <c r="AA758" s="350"/>
      <c r="AB758" s="350"/>
      <c r="AC758" s="350"/>
      <c r="AD758" s="350"/>
      <c r="AE758" s="350"/>
      <c r="AF758" s="350"/>
      <c r="AG758" s="350"/>
      <c r="AH758" s="350"/>
      <c r="AI758" s="350"/>
      <c r="AJ758" s="350"/>
      <c r="AK758" s="350"/>
      <c r="AL758" s="350"/>
      <c r="AM758" s="350"/>
      <c r="AN758" s="350"/>
      <c r="AO758" s="350"/>
      <c r="AP758" s="351"/>
    </row>
    <row r="759" spans="2:42" ht="24" customHeight="1">
      <c r="B759" s="359">
        <v>752</v>
      </c>
      <c r="C759" s="360"/>
      <c r="D759" s="356"/>
      <c r="E759" s="357"/>
      <c r="F759" s="357"/>
      <c r="G759" s="357"/>
      <c r="H759" s="357"/>
      <c r="I759" s="357"/>
      <c r="J759" s="357"/>
      <c r="K759" s="357"/>
      <c r="L759" s="357"/>
      <c r="M759" s="358"/>
      <c r="P759" s="354">
        <v>752</v>
      </c>
      <c r="Q759" s="355"/>
      <c r="R759" s="349"/>
      <c r="S759" s="350"/>
      <c r="T759" s="350"/>
      <c r="U759" s="350"/>
      <c r="V759" s="350"/>
      <c r="W759" s="350"/>
      <c r="X759" s="350"/>
      <c r="Y759" s="350"/>
      <c r="Z759" s="350"/>
      <c r="AA759" s="350"/>
      <c r="AB759" s="350"/>
      <c r="AC759" s="350"/>
      <c r="AD759" s="350"/>
      <c r="AE759" s="350"/>
      <c r="AF759" s="350"/>
      <c r="AG759" s="350"/>
      <c r="AH759" s="350"/>
      <c r="AI759" s="350"/>
      <c r="AJ759" s="350"/>
      <c r="AK759" s="350"/>
      <c r="AL759" s="350"/>
      <c r="AM759" s="350"/>
      <c r="AN759" s="350"/>
      <c r="AO759" s="350"/>
      <c r="AP759" s="351"/>
    </row>
    <row r="760" spans="2:42" ht="24" customHeight="1">
      <c r="B760" s="359">
        <v>753</v>
      </c>
      <c r="C760" s="360"/>
      <c r="D760" s="356"/>
      <c r="E760" s="357"/>
      <c r="F760" s="357"/>
      <c r="G760" s="357"/>
      <c r="H760" s="357"/>
      <c r="I760" s="357"/>
      <c r="J760" s="357"/>
      <c r="K760" s="357"/>
      <c r="L760" s="357"/>
      <c r="M760" s="358"/>
      <c r="P760" s="354">
        <v>753</v>
      </c>
      <c r="Q760" s="355"/>
      <c r="R760" s="349"/>
      <c r="S760" s="350"/>
      <c r="T760" s="350"/>
      <c r="U760" s="350"/>
      <c r="V760" s="350"/>
      <c r="W760" s="350"/>
      <c r="X760" s="350"/>
      <c r="Y760" s="350"/>
      <c r="Z760" s="350"/>
      <c r="AA760" s="350"/>
      <c r="AB760" s="350"/>
      <c r="AC760" s="350"/>
      <c r="AD760" s="350"/>
      <c r="AE760" s="350"/>
      <c r="AF760" s="350"/>
      <c r="AG760" s="350"/>
      <c r="AH760" s="350"/>
      <c r="AI760" s="350"/>
      <c r="AJ760" s="350"/>
      <c r="AK760" s="350"/>
      <c r="AL760" s="350"/>
      <c r="AM760" s="350"/>
      <c r="AN760" s="350"/>
      <c r="AO760" s="350"/>
      <c r="AP760" s="351"/>
    </row>
    <row r="761" spans="2:42" ht="24" customHeight="1">
      <c r="B761" s="359">
        <v>754</v>
      </c>
      <c r="C761" s="360"/>
      <c r="D761" s="356"/>
      <c r="E761" s="357"/>
      <c r="F761" s="357"/>
      <c r="G761" s="357"/>
      <c r="H761" s="357"/>
      <c r="I761" s="357"/>
      <c r="J761" s="357"/>
      <c r="K761" s="357"/>
      <c r="L761" s="357"/>
      <c r="M761" s="358"/>
      <c r="P761" s="354">
        <v>754</v>
      </c>
      <c r="Q761" s="355"/>
      <c r="R761" s="349"/>
      <c r="S761" s="350"/>
      <c r="T761" s="350"/>
      <c r="U761" s="350"/>
      <c r="V761" s="350"/>
      <c r="W761" s="350"/>
      <c r="X761" s="350"/>
      <c r="Y761" s="350"/>
      <c r="Z761" s="350"/>
      <c r="AA761" s="350"/>
      <c r="AB761" s="350"/>
      <c r="AC761" s="350"/>
      <c r="AD761" s="350"/>
      <c r="AE761" s="350"/>
      <c r="AF761" s="350"/>
      <c r="AG761" s="350"/>
      <c r="AH761" s="350"/>
      <c r="AI761" s="350"/>
      <c r="AJ761" s="350"/>
      <c r="AK761" s="350"/>
      <c r="AL761" s="350"/>
      <c r="AM761" s="350"/>
      <c r="AN761" s="350"/>
      <c r="AO761" s="350"/>
      <c r="AP761" s="351"/>
    </row>
    <row r="762" spans="2:42" ht="24" customHeight="1">
      <c r="B762" s="359">
        <v>755</v>
      </c>
      <c r="C762" s="360"/>
      <c r="D762" s="356"/>
      <c r="E762" s="357"/>
      <c r="F762" s="357"/>
      <c r="G762" s="357"/>
      <c r="H762" s="357"/>
      <c r="I762" s="357"/>
      <c r="J762" s="357"/>
      <c r="K762" s="357"/>
      <c r="L762" s="357"/>
      <c r="M762" s="358"/>
      <c r="P762" s="354">
        <v>755</v>
      </c>
      <c r="Q762" s="355"/>
      <c r="R762" s="349"/>
      <c r="S762" s="350"/>
      <c r="T762" s="350"/>
      <c r="U762" s="350"/>
      <c r="V762" s="350"/>
      <c r="W762" s="350"/>
      <c r="X762" s="350"/>
      <c r="Y762" s="350"/>
      <c r="Z762" s="350"/>
      <c r="AA762" s="350"/>
      <c r="AB762" s="350"/>
      <c r="AC762" s="350"/>
      <c r="AD762" s="350"/>
      <c r="AE762" s="350"/>
      <c r="AF762" s="350"/>
      <c r="AG762" s="350"/>
      <c r="AH762" s="350"/>
      <c r="AI762" s="350"/>
      <c r="AJ762" s="350"/>
      <c r="AK762" s="350"/>
      <c r="AL762" s="350"/>
      <c r="AM762" s="350"/>
      <c r="AN762" s="350"/>
      <c r="AO762" s="350"/>
      <c r="AP762" s="351"/>
    </row>
    <row r="763" spans="2:42" ht="24" customHeight="1">
      <c r="B763" s="359">
        <v>756</v>
      </c>
      <c r="C763" s="360"/>
      <c r="D763" s="356"/>
      <c r="E763" s="357"/>
      <c r="F763" s="357"/>
      <c r="G763" s="357"/>
      <c r="H763" s="357"/>
      <c r="I763" s="357"/>
      <c r="J763" s="357"/>
      <c r="K763" s="357"/>
      <c r="L763" s="357"/>
      <c r="M763" s="358"/>
      <c r="P763" s="354">
        <v>756</v>
      </c>
      <c r="Q763" s="355"/>
      <c r="R763" s="349"/>
      <c r="S763" s="350"/>
      <c r="T763" s="350"/>
      <c r="U763" s="350"/>
      <c r="V763" s="350"/>
      <c r="W763" s="350"/>
      <c r="X763" s="350"/>
      <c r="Y763" s="350"/>
      <c r="Z763" s="350"/>
      <c r="AA763" s="350"/>
      <c r="AB763" s="350"/>
      <c r="AC763" s="350"/>
      <c r="AD763" s="350"/>
      <c r="AE763" s="350"/>
      <c r="AF763" s="350"/>
      <c r="AG763" s="350"/>
      <c r="AH763" s="350"/>
      <c r="AI763" s="350"/>
      <c r="AJ763" s="350"/>
      <c r="AK763" s="350"/>
      <c r="AL763" s="350"/>
      <c r="AM763" s="350"/>
      <c r="AN763" s="350"/>
      <c r="AO763" s="350"/>
      <c r="AP763" s="351"/>
    </row>
    <row r="764" spans="2:42" ht="24" customHeight="1">
      <c r="B764" s="359">
        <v>757</v>
      </c>
      <c r="C764" s="360"/>
      <c r="D764" s="356"/>
      <c r="E764" s="357"/>
      <c r="F764" s="357"/>
      <c r="G764" s="357"/>
      <c r="H764" s="357"/>
      <c r="I764" s="357"/>
      <c r="J764" s="357"/>
      <c r="K764" s="357"/>
      <c r="L764" s="357"/>
      <c r="M764" s="358"/>
      <c r="P764" s="354">
        <v>757</v>
      </c>
      <c r="Q764" s="355"/>
      <c r="R764" s="349"/>
      <c r="S764" s="350"/>
      <c r="T764" s="350"/>
      <c r="U764" s="350"/>
      <c r="V764" s="350"/>
      <c r="W764" s="350"/>
      <c r="X764" s="350"/>
      <c r="Y764" s="350"/>
      <c r="Z764" s="350"/>
      <c r="AA764" s="350"/>
      <c r="AB764" s="350"/>
      <c r="AC764" s="350"/>
      <c r="AD764" s="350"/>
      <c r="AE764" s="350"/>
      <c r="AF764" s="350"/>
      <c r="AG764" s="350"/>
      <c r="AH764" s="350"/>
      <c r="AI764" s="350"/>
      <c r="AJ764" s="350"/>
      <c r="AK764" s="350"/>
      <c r="AL764" s="350"/>
      <c r="AM764" s="350"/>
      <c r="AN764" s="350"/>
      <c r="AO764" s="350"/>
      <c r="AP764" s="351"/>
    </row>
    <row r="765" spans="2:42" ht="24" customHeight="1">
      <c r="B765" s="359">
        <v>758</v>
      </c>
      <c r="C765" s="360"/>
      <c r="D765" s="356"/>
      <c r="E765" s="357"/>
      <c r="F765" s="357"/>
      <c r="G765" s="357"/>
      <c r="H765" s="357"/>
      <c r="I765" s="357"/>
      <c r="J765" s="357"/>
      <c r="K765" s="357"/>
      <c r="L765" s="357"/>
      <c r="M765" s="358"/>
      <c r="P765" s="354">
        <v>758</v>
      </c>
      <c r="Q765" s="355"/>
      <c r="R765" s="349"/>
      <c r="S765" s="350"/>
      <c r="T765" s="350"/>
      <c r="U765" s="350"/>
      <c r="V765" s="350"/>
      <c r="W765" s="350"/>
      <c r="X765" s="350"/>
      <c r="Y765" s="350"/>
      <c r="Z765" s="350"/>
      <c r="AA765" s="350"/>
      <c r="AB765" s="350"/>
      <c r="AC765" s="350"/>
      <c r="AD765" s="350"/>
      <c r="AE765" s="350"/>
      <c r="AF765" s="350"/>
      <c r="AG765" s="350"/>
      <c r="AH765" s="350"/>
      <c r="AI765" s="350"/>
      <c r="AJ765" s="350"/>
      <c r="AK765" s="350"/>
      <c r="AL765" s="350"/>
      <c r="AM765" s="350"/>
      <c r="AN765" s="350"/>
      <c r="AO765" s="350"/>
      <c r="AP765" s="351"/>
    </row>
    <row r="766" spans="2:42" ht="24" customHeight="1">
      <c r="B766" s="359">
        <v>759</v>
      </c>
      <c r="C766" s="360"/>
      <c r="D766" s="356"/>
      <c r="E766" s="357"/>
      <c r="F766" s="357"/>
      <c r="G766" s="357"/>
      <c r="H766" s="357"/>
      <c r="I766" s="357"/>
      <c r="J766" s="357"/>
      <c r="K766" s="357"/>
      <c r="L766" s="357"/>
      <c r="M766" s="358"/>
      <c r="P766" s="354">
        <v>759</v>
      </c>
      <c r="Q766" s="355"/>
      <c r="R766" s="349"/>
      <c r="S766" s="350"/>
      <c r="T766" s="350"/>
      <c r="U766" s="350"/>
      <c r="V766" s="350"/>
      <c r="W766" s="350"/>
      <c r="X766" s="350"/>
      <c r="Y766" s="350"/>
      <c r="Z766" s="350"/>
      <c r="AA766" s="350"/>
      <c r="AB766" s="350"/>
      <c r="AC766" s="350"/>
      <c r="AD766" s="350"/>
      <c r="AE766" s="350"/>
      <c r="AF766" s="350"/>
      <c r="AG766" s="350"/>
      <c r="AH766" s="350"/>
      <c r="AI766" s="350"/>
      <c r="AJ766" s="350"/>
      <c r="AK766" s="350"/>
      <c r="AL766" s="350"/>
      <c r="AM766" s="350"/>
      <c r="AN766" s="350"/>
      <c r="AO766" s="350"/>
      <c r="AP766" s="351"/>
    </row>
    <row r="767" spans="2:42" ht="24" customHeight="1">
      <c r="B767" s="359">
        <v>760</v>
      </c>
      <c r="C767" s="360"/>
      <c r="D767" s="356"/>
      <c r="E767" s="357"/>
      <c r="F767" s="357"/>
      <c r="G767" s="357"/>
      <c r="H767" s="357"/>
      <c r="I767" s="357"/>
      <c r="J767" s="357"/>
      <c r="K767" s="357"/>
      <c r="L767" s="357"/>
      <c r="M767" s="358"/>
      <c r="P767" s="354">
        <v>760</v>
      </c>
      <c r="Q767" s="355"/>
      <c r="R767" s="349"/>
      <c r="S767" s="350"/>
      <c r="T767" s="350"/>
      <c r="U767" s="350"/>
      <c r="V767" s="350"/>
      <c r="W767" s="350"/>
      <c r="X767" s="350"/>
      <c r="Y767" s="350"/>
      <c r="Z767" s="350"/>
      <c r="AA767" s="350"/>
      <c r="AB767" s="350"/>
      <c r="AC767" s="350"/>
      <c r="AD767" s="350"/>
      <c r="AE767" s="350"/>
      <c r="AF767" s="350"/>
      <c r="AG767" s="350"/>
      <c r="AH767" s="350"/>
      <c r="AI767" s="350"/>
      <c r="AJ767" s="350"/>
      <c r="AK767" s="350"/>
      <c r="AL767" s="350"/>
      <c r="AM767" s="350"/>
      <c r="AN767" s="350"/>
      <c r="AO767" s="350"/>
      <c r="AP767" s="351"/>
    </row>
    <row r="768" spans="2:42" ht="24" customHeight="1">
      <c r="B768" s="359">
        <v>761</v>
      </c>
      <c r="C768" s="360"/>
      <c r="D768" s="356"/>
      <c r="E768" s="357"/>
      <c r="F768" s="357"/>
      <c r="G768" s="357"/>
      <c r="H768" s="357"/>
      <c r="I768" s="357"/>
      <c r="J768" s="357"/>
      <c r="K768" s="357"/>
      <c r="L768" s="357"/>
      <c r="M768" s="358"/>
      <c r="P768" s="354">
        <v>761</v>
      </c>
      <c r="Q768" s="355"/>
      <c r="R768" s="349"/>
      <c r="S768" s="350"/>
      <c r="T768" s="350"/>
      <c r="U768" s="350"/>
      <c r="V768" s="350"/>
      <c r="W768" s="350"/>
      <c r="X768" s="350"/>
      <c r="Y768" s="350"/>
      <c r="Z768" s="350"/>
      <c r="AA768" s="350"/>
      <c r="AB768" s="350"/>
      <c r="AC768" s="350"/>
      <c r="AD768" s="350"/>
      <c r="AE768" s="350"/>
      <c r="AF768" s="350"/>
      <c r="AG768" s="350"/>
      <c r="AH768" s="350"/>
      <c r="AI768" s="350"/>
      <c r="AJ768" s="350"/>
      <c r="AK768" s="350"/>
      <c r="AL768" s="350"/>
      <c r="AM768" s="350"/>
      <c r="AN768" s="350"/>
      <c r="AO768" s="350"/>
      <c r="AP768" s="351"/>
    </row>
    <row r="769" spans="2:42" ht="24" customHeight="1">
      <c r="B769" s="359">
        <v>762</v>
      </c>
      <c r="C769" s="360"/>
      <c r="D769" s="356"/>
      <c r="E769" s="357"/>
      <c r="F769" s="357"/>
      <c r="G769" s="357"/>
      <c r="H769" s="357"/>
      <c r="I769" s="357"/>
      <c r="J769" s="357"/>
      <c r="K769" s="357"/>
      <c r="L769" s="357"/>
      <c r="M769" s="358"/>
      <c r="P769" s="354">
        <v>762</v>
      </c>
      <c r="Q769" s="355"/>
      <c r="R769" s="349"/>
      <c r="S769" s="350"/>
      <c r="T769" s="350"/>
      <c r="U769" s="350"/>
      <c r="V769" s="350"/>
      <c r="W769" s="350"/>
      <c r="X769" s="350"/>
      <c r="Y769" s="350"/>
      <c r="Z769" s="350"/>
      <c r="AA769" s="350"/>
      <c r="AB769" s="350"/>
      <c r="AC769" s="350"/>
      <c r="AD769" s="350"/>
      <c r="AE769" s="350"/>
      <c r="AF769" s="350"/>
      <c r="AG769" s="350"/>
      <c r="AH769" s="350"/>
      <c r="AI769" s="350"/>
      <c r="AJ769" s="350"/>
      <c r="AK769" s="350"/>
      <c r="AL769" s="350"/>
      <c r="AM769" s="350"/>
      <c r="AN769" s="350"/>
      <c r="AO769" s="350"/>
      <c r="AP769" s="351"/>
    </row>
    <row r="770" spans="2:42" ht="24" customHeight="1">
      <c r="B770" s="359">
        <v>763</v>
      </c>
      <c r="C770" s="360"/>
      <c r="D770" s="356"/>
      <c r="E770" s="357"/>
      <c r="F770" s="357"/>
      <c r="G770" s="357"/>
      <c r="H770" s="357"/>
      <c r="I770" s="357"/>
      <c r="J770" s="357"/>
      <c r="K770" s="357"/>
      <c r="L770" s="357"/>
      <c r="M770" s="358"/>
      <c r="P770" s="354">
        <v>763</v>
      </c>
      <c r="Q770" s="355"/>
      <c r="R770" s="349"/>
      <c r="S770" s="350"/>
      <c r="T770" s="350"/>
      <c r="U770" s="350"/>
      <c r="V770" s="350"/>
      <c r="W770" s="350"/>
      <c r="X770" s="350"/>
      <c r="Y770" s="350"/>
      <c r="Z770" s="350"/>
      <c r="AA770" s="350"/>
      <c r="AB770" s="350"/>
      <c r="AC770" s="350"/>
      <c r="AD770" s="350"/>
      <c r="AE770" s="350"/>
      <c r="AF770" s="350"/>
      <c r="AG770" s="350"/>
      <c r="AH770" s="350"/>
      <c r="AI770" s="350"/>
      <c r="AJ770" s="350"/>
      <c r="AK770" s="350"/>
      <c r="AL770" s="350"/>
      <c r="AM770" s="350"/>
      <c r="AN770" s="350"/>
      <c r="AO770" s="350"/>
      <c r="AP770" s="351"/>
    </row>
    <row r="771" spans="2:42" ht="24" customHeight="1">
      <c r="B771" s="359">
        <v>764</v>
      </c>
      <c r="C771" s="360"/>
      <c r="D771" s="356"/>
      <c r="E771" s="357"/>
      <c r="F771" s="357"/>
      <c r="G771" s="357"/>
      <c r="H771" s="357"/>
      <c r="I771" s="357"/>
      <c r="J771" s="357"/>
      <c r="K771" s="357"/>
      <c r="L771" s="357"/>
      <c r="M771" s="358"/>
      <c r="P771" s="354">
        <v>764</v>
      </c>
      <c r="Q771" s="355"/>
      <c r="R771" s="349"/>
      <c r="S771" s="350"/>
      <c r="T771" s="350"/>
      <c r="U771" s="350"/>
      <c r="V771" s="350"/>
      <c r="W771" s="350"/>
      <c r="X771" s="350"/>
      <c r="Y771" s="350"/>
      <c r="Z771" s="350"/>
      <c r="AA771" s="350"/>
      <c r="AB771" s="350"/>
      <c r="AC771" s="350"/>
      <c r="AD771" s="350"/>
      <c r="AE771" s="350"/>
      <c r="AF771" s="350"/>
      <c r="AG771" s="350"/>
      <c r="AH771" s="350"/>
      <c r="AI771" s="350"/>
      <c r="AJ771" s="350"/>
      <c r="AK771" s="350"/>
      <c r="AL771" s="350"/>
      <c r="AM771" s="350"/>
      <c r="AN771" s="350"/>
      <c r="AO771" s="350"/>
      <c r="AP771" s="351"/>
    </row>
    <row r="772" spans="2:42" ht="24" customHeight="1">
      <c r="B772" s="359">
        <v>765</v>
      </c>
      <c r="C772" s="360"/>
      <c r="D772" s="356"/>
      <c r="E772" s="357"/>
      <c r="F772" s="357"/>
      <c r="G772" s="357"/>
      <c r="H772" s="357"/>
      <c r="I772" s="357"/>
      <c r="J772" s="357"/>
      <c r="K772" s="357"/>
      <c r="L772" s="357"/>
      <c r="M772" s="358"/>
      <c r="P772" s="354">
        <v>765</v>
      </c>
      <c r="Q772" s="355"/>
      <c r="R772" s="349"/>
      <c r="S772" s="350"/>
      <c r="T772" s="350"/>
      <c r="U772" s="350"/>
      <c r="V772" s="350"/>
      <c r="W772" s="350"/>
      <c r="X772" s="350"/>
      <c r="Y772" s="350"/>
      <c r="Z772" s="350"/>
      <c r="AA772" s="350"/>
      <c r="AB772" s="350"/>
      <c r="AC772" s="350"/>
      <c r="AD772" s="350"/>
      <c r="AE772" s="350"/>
      <c r="AF772" s="350"/>
      <c r="AG772" s="350"/>
      <c r="AH772" s="350"/>
      <c r="AI772" s="350"/>
      <c r="AJ772" s="350"/>
      <c r="AK772" s="350"/>
      <c r="AL772" s="350"/>
      <c r="AM772" s="350"/>
      <c r="AN772" s="350"/>
      <c r="AO772" s="350"/>
      <c r="AP772" s="351"/>
    </row>
    <row r="773" spans="2:42" ht="24" customHeight="1">
      <c r="B773" s="359">
        <v>766</v>
      </c>
      <c r="C773" s="360"/>
      <c r="D773" s="356"/>
      <c r="E773" s="357"/>
      <c r="F773" s="357"/>
      <c r="G773" s="357"/>
      <c r="H773" s="357"/>
      <c r="I773" s="357"/>
      <c r="J773" s="357"/>
      <c r="K773" s="357"/>
      <c r="L773" s="357"/>
      <c r="M773" s="358"/>
      <c r="P773" s="354">
        <v>766</v>
      </c>
      <c r="Q773" s="355"/>
      <c r="R773" s="349"/>
      <c r="S773" s="350"/>
      <c r="T773" s="350"/>
      <c r="U773" s="350"/>
      <c r="V773" s="350"/>
      <c r="W773" s="350"/>
      <c r="X773" s="350"/>
      <c r="Y773" s="350"/>
      <c r="Z773" s="350"/>
      <c r="AA773" s="350"/>
      <c r="AB773" s="350"/>
      <c r="AC773" s="350"/>
      <c r="AD773" s="350"/>
      <c r="AE773" s="350"/>
      <c r="AF773" s="350"/>
      <c r="AG773" s="350"/>
      <c r="AH773" s="350"/>
      <c r="AI773" s="350"/>
      <c r="AJ773" s="350"/>
      <c r="AK773" s="350"/>
      <c r="AL773" s="350"/>
      <c r="AM773" s="350"/>
      <c r="AN773" s="350"/>
      <c r="AO773" s="350"/>
      <c r="AP773" s="351"/>
    </row>
    <row r="774" spans="2:42" ht="24" customHeight="1">
      <c r="B774" s="359">
        <v>767</v>
      </c>
      <c r="C774" s="360"/>
      <c r="D774" s="356"/>
      <c r="E774" s="357"/>
      <c r="F774" s="357"/>
      <c r="G774" s="357"/>
      <c r="H774" s="357"/>
      <c r="I774" s="357"/>
      <c r="J774" s="357"/>
      <c r="K774" s="357"/>
      <c r="L774" s="357"/>
      <c r="M774" s="358"/>
      <c r="P774" s="354">
        <v>767</v>
      </c>
      <c r="Q774" s="355"/>
      <c r="R774" s="349"/>
      <c r="S774" s="350"/>
      <c r="T774" s="350"/>
      <c r="U774" s="350"/>
      <c r="V774" s="350"/>
      <c r="W774" s="350"/>
      <c r="X774" s="350"/>
      <c r="Y774" s="350"/>
      <c r="Z774" s="350"/>
      <c r="AA774" s="350"/>
      <c r="AB774" s="350"/>
      <c r="AC774" s="350"/>
      <c r="AD774" s="350"/>
      <c r="AE774" s="350"/>
      <c r="AF774" s="350"/>
      <c r="AG774" s="350"/>
      <c r="AH774" s="350"/>
      <c r="AI774" s="350"/>
      <c r="AJ774" s="350"/>
      <c r="AK774" s="350"/>
      <c r="AL774" s="350"/>
      <c r="AM774" s="350"/>
      <c r="AN774" s="350"/>
      <c r="AO774" s="350"/>
      <c r="AP774" s="351"/>
    </row>
    <row r="775" spans="2:42" ht="24" customHeight="1">
      <c r="B775" s="359">
        <v>768</v>
      </c>
      <c r="C775" s="360"/>
      <c r="D775" s="356"/>
      <c r="E775" s="357"/>
      <c r="F775" s="357"/>
      <c r="G775" s="357"/>
      <c r="H775" s="357"/>
      <c r="I775" s="357"/>
      <c r="J775" s="357"/>
      <c r="K775" s="357"/>
      <c r="L775" s="357"/>
      <c r="M775" s="358"/>
      <c r="P775" s="354">
        <v>768</v>
      </c>
      <c r="Q775" s="355"/>
      <c r="R775" s="349"/>
      <c r="S775" s="350"/>
      <c r="T775" s="350"/>
      <c r="U775" s="350"/>
      <c r="V775" s="350"/>
      <c r="W775" s="350"/>
      <c r="X775" s="350"/>
      <c r="Y775" s="350"/>
      <c r="Z775" s="350"/>
      <c r="AA775" s="350"/>
      <c r="AB775" s="350"/>
      <c r="AC775" s="350"/>
      <c r="AD775" s="350"/>
      <c r="AE775" s="350"/>
      <c r="AF775" s="350"/>
      <c r="AG775" s="350"/>
      <c r="AH775" s="350"/>
      <c r="AI775" s="350"/>
      <c r="AJ775" s="350"/>
      <c r="AK775" s="350"/>
      <c r="AL775" s="350"/>
      <c r="AM775" s="350"/>
      <c r="AN775" s="350"/>
      <c r="AO775" s="350"/>
      <c r="AP775" s="351"/>
    </row>
    <row r="776" spans="2:42" ht="24" customHeight="1">
      <c r="B776" s="359">
        <v>769</v>
      </c>
      <c r="C776" s="360"/>
      <c r="D776" s="356"/>
      <c r="E776" s="357"/>
      <c r="F776" s="357"/>
      <c r="G776" s="357"/>
      <c r="H776" s="357"/>
      <c r="I776" s="357"/>
      <c r="J776" s="357"/>
      <c r="K776" s="357"/>
      <c r="L776" s="357"/>
      <c r="M776" s="358"/>
      <c r="P776" s="354">
        <v>769</v>
      </c>
      <c r="Q776" s="355"/>
      <c r="R776" s="349"/>
      <c r="S776" s="350"/>
      <c r="T776" s="350"/>
      <c r="U776" s="350"/>
      <c r="V776" s="350"/>
      <c r="W776" s="350"/>
      <c r="X776" s="350"/>
      <c r="Y776" s="350"/>
      <c r="Z776" s="350"/>
      <c r="AA776" s="350"/>
      <c r="AB776" s="350"/>
      <c r="AC776" s="350"/>
      <c r="AD776" s="350"/>
      <c r="AE776" s="350"/>
      <c r="AF776" s="350"/>
      <c r="AG776" s="350"/>
      <c r="AH776" s="350"/>
      <c r="AI776" s="350"/>
      <c r="AJ776" s="350"/>
      <c r="AK776" s="350"/>
      <c r="AL776" s="350"/>
      <c r="AM776" s="350"/>
      <c r="AN776" s="350"/>
      <c r="AO776" s="350"/>
      <c r="AP776" s="351"/>
    </row>
    <row r="777" spans="2:42" ht="24" customHeight="1">
      <c r="B777" s="359">
        <v>770</v>
      </c>
      <c r="C777" s="360"/>
      <c r="D777" s="356"/>
      <c r="E777" s="357"/>
      <c r="F777" s="357"/>
      <c r="G777" s="357"/>
      <c r="H777" s="357"/>
      <c r="I777" s="357"/>
      <c r="J777" s="357"/>
      <c r="K777" s="357"/>
      <c r="L777" s="357"/>
      <c r="M777" s="358"/>
      <c r="P777" s="354">
        <v>770</v>
      </c>
      <c r="Q777" s="355"/>
      <c r="R777" s="349"/>
      <c r="S777" s="350"/>
      <c r="T777" s="350"/>
      <c r="U777" s="350"/>
      <c r="V777" s="350"/>
      <c r="W777" s="350"/>
      <c r="X777" s="350"/>
      <c r="Y777" s="350"/>
      <c r="Z777" s="350"/>
      <c r="AA777" s="350"/>
      <c r="AB777" s="350"/>
      <c r="AC777" s="350"/>
      <c r="AD777" s="350"/>
      <c r="AE777" s="350"/>
      <c r="AF777" s="350"/>
      <c r="AG777" s="350"/>
      <c r="AH777" s="350"/>
      <c r="AI777" s="350"/>
      <c r="AJ777" s="350"/>
      <c r="AK777" s="350"/>
      <c r="AL777" s="350"/>
      <c r="AM777" s="350"/>
      <c r="AN777" s="350"/>
      <c r="AO777" s="350"/>
      <c r="AP777" s="351"/>
    </row>
    <row r="778" spans="2:42" ht="24" customHeight="1">
      <c r="B778" s="359">
        <v>771</v>
      </c>
      <c r="C778" s="360"/>
      <c r="D778" s="356"/>
      <c r="E778" s="357"/>
      <c r="F778" s="357"/>
      <c r="G778" s="357"/>
      <c r="H778" s="357"/>
      <c r="I778" s="357"/>
      <c r="J778" s="357"/>
      <c r="K778" s="357"/>
      <c r="L778" s="357"/>
      <c r="M778" s="358"/>
      <c r="P778" s="354">
        <v>771</v>
      </c>
      <c r="Q778" s="355"/>
      <c r="R778" s="349"/>
      <c r="S778" s="350"/>
      <c r="T778" s="350"/>
      <c r="U778" s="350"/>
      <c r="V778" s="350"/>
      <c r="W778" s="350"/>
      <c r="X778" s="350"/>
      <c r="Y778" s="350"/>
      <c r="Z778" s="350"/>
      <c r="AA778" s="350"/>
      <c r="AB778" s="350"/>
      <c r="AC778" s="350"/>
      <c r="AD778" s="350"/>
      <c r="AE778" s="350"/>
      <c r="AF778" s="350"/>
      <c r="AG778" s="350"/>
      <c r="AH778" s="350"/>
      <c r="AI778" s="350"/>
      <c r="AJ778" s="350"/>
      <c r="AK778" s="350"/>
      <c r="AL778" s="350"/>
      <c r="AM778" s="350"/>
      <c r="AN778" s="350"/>
      <c r="AO778" s="350"/>
      <c r="AP778" s="351"/>
    </row>
    <row r="779" spans="2:42" ht="24" customHeight="1">
      <c r="B779" s="359">
        <v>772</v>
      </c>
      <c r="C779" s="360"/>
      <c r="D779" s="356"/>
      <c r="E779" s="357"/>
      <c r="F779" s="357"/>
      <c r="G779" s="357"/>
      <c r="H779" s="357"/>
      <c r="I779" s="357"/>
      <c r="J779" s="357"/>
      <c r="K779" s="357"/>
      <c r="L779" s="357"/>
      <c r="M779" s="358"/>
      <c r="P779" s="354">
        <v>772</v>
      </c>
      <c r="Q779" s="355"/>
      <c r="R779" s="349"/>
      <c r="S779" s="350"/>
      <c r="T779" s="350"/>
      <c r="U779" s="350"/>
      <c r="V779" s="350"/>
      <c r="W779" s="350"/>
      <c r="X779" s="350"/>
      <c r="Y779" s="350"/>
      <c r="Z779" s="350"/>
      <c r="AA779" s="350"/>
      <c r="AB779" s="350"/>
      <c r="AC779" s="350"/>
      <c r="AD779" s="350"/>
      <c r="AE779" s="350"/>
      <c r="AF779" s="350"/>
      <c r="AG779" s="350"/>
      <c r="AH779" s="350"/>
      <c r="AI779" s="350"/>
      <c r="AJ779" s="350"/>
      <c r="AK779" s="350"/>
      <c r="AL779" s="350"/>
      <c r="AM779" s="350"/>
      <c r="AN779" s="350"/>
      <c r="AO779" s="350"/>
      <c r="AP779" s="351"/>
    </row>
    <row r="780" spans="2:42" ht="24" customHeight="1">
      <c r="B780" s="359">
        <v>773</v>
      </c>
      <c r="C780" s="360"/>
      <c r="D780" s="356"/>
      <c r="E780" s="357"/>
      <c r="F780" s="357"/>
      <c r="G780" s="357"/>
      <c r="H780" s="357"/>
      <c r="I780" s="357"/>
      <c r="J780" s="357"/>
      <c r="K780" s="357"/>
      <c r="L780" s="357"/>
      <c r="M780" s="358"/>
      <c r="P780" s="354">
        <v>773</v>
      </c>
      <c r="Q780" s="355"/>
      <c r="R780" s="349"/>
      <c r="S780" s="350"/>
      <c r="T780" s="350"/>
      <c r="U780" s="350"/>
      <c r="V780" s="350"/>
      <c r="W780" s="350"/>
      <c r="X780" s="350"/>
      <c r="Y780" s="350"/>
      <c r="Z780" s="350"/>
      <c r="AA780" s="350"/>
      <c r="AB780" s="350"/>
      <c r="AC780" s="350"/>
      <c r="AD780" s="350"/>
      <c r="AE780" s="350"/>
      <c r="AF780" s="350"/>
      <c r="AG780" s="350"/>
      <c r="AH780" s="350"/>
      <c r="AI780" s="350"/>
      <c r="AJ780" s="350"/>
      <c r="AK780" s="350"/>
      <c r="AL780" s="350"/>
      <c r="AM780" s="350"/>
      <c r="AN780" s="350"/>
      <c r="AO780" s="350"/>
      <c r="AP780" s="351"/>
    </row>
    <row r="781" spans="2:42" ht="24" customHeight="1">
      <c r="B781" s="359">
        <v>774</v>
      </c>
      <c r="C781" s="360"/>
      <c r="D781" s="356"/>
      <c r="E781" s="357"/>
      <c r="F781" s="357"/>
      <c r="G781" s="357"/>
      <c r="H781" s="357"/>
      <c r="I781" s="357"/>
      <c r="J781" s="357"/>
      <c r="K781" s="357"/>
      <c r="L781" s="357"/>
      <c r="M781" s="358"/>
      <c r="P781" s="354">
        <v>774</v>
      </c>
      <c r="Q781" s="355"/>
      <c r="R781" s="349"/>
      <c r="S781" s="350"/>
      <c r="T781" s="350"/>
      <c r="U781" s="350"/>
      <c r="V781" s="350"/>
      <c r="W781" s="350"/>
      <c r="X781" s="350"/>
      <c r="Y781" s="350"/>
      <c r="Z781" s="350"/>
      <c r="AA781" s="350"/>
      <c r="AB781" s="350"/>
      <c r="AC781" s="350"/>
      <c r="AD781" s="350"/>
      <c r="AE781" s="350"/>
      <c r="AF781" s="350"/>
      <c r="AG781" s="350"/>
      <c r="AH781" s="350"/>
      <c r="AI781" s="350"/>
      <c r="AJ781" s="350"/>
      <c r="AK781" s="350"/>
      <c r="AL781" s="350"/>
      <c r="AM781" s="350"/>
      <c r="AN781" s="350"/>
      <c r="AO781" s="350"/>
      <c r="AP781" s="351"/>
    </row>
    <row r="782" spans="2:42" ht="24" customHeight="1">
      <c r="B782" s="359">
        <v>775</v>
      </c>
      <c r="C782" s="360"/>
      <c r="D782" s="356"/>
      <c r="E782" s="357"/>
      <c r="F782" s="357"/>
      <c r="G782" s="357"/>
      <c r="H782" s="357"/>
      <c r="I782" s="357"/>
      <c r="J782" s="357"/>
      <c r="K782" s="357"/>
      <c r="L782" s="357"/>
      <c r="M782" s="358"/>
      <c r="P782" s="354">
        <v>775</v>
      </c>
      <c r="Q782" s="355"/>
      <c r="R782" s="349"/>
      <c r="S782" s="350"/>
      <c r="T782" s="350"/>
      <c r="U782" s="350"/>
      <c r="V782" s="350"/>
      <c r="W782" s="350"/>
      <c r="X782" s="350"/>
      <c r="Y782" s="350"/>
      <c r="Z782" s="350"/>
      <c r="AA782" s="350"/>
      <c r="AB782" s="350"/>
      <c r="AC782" s="350"/>
      <c r="AD782" s="350"/>
      <c r="AE782" s="350"/>
      <c r="AF782" s="350"/>
      <c r="AG782" s="350"/>
      <c r="AH782" s="350"/>
      <c r="AI782" s="350"/>
      <c r="AJ782" s="350"/>
      <c r="AK782" s="350"/>
      <c r="AL782" s="350"/>
      <c r="AM782" s="350"/>
      <c r="AN782" s="350"/>
      <c r="AO782" s="350"/>
      <c r="AP782" s="351"/>
    </row>
    <row r="783" spans="2:42" ht="24" customHeight="1">
      <c r="B783" s="359">
        <v>776</v>
      </c>
      <c r="C783" s="360"/>
      <c r="D783" s="356"/>
      <c r="E783" s="357"/>
      <c r="F783" s="357"/>
      <c r="G783" s="357"/>
      <c r="H783" s="357"/>
      <c r="I783" s="357"/>
      <c r="J783" s="357"/>
      <c r="K783" s="357"/>
      <c r="L783" s="357"/>
      <c r="M783" s="358"/>
      <c r="P783" s="354">
        <v>776</v>
      </c>
      <c r="Q783" s="355"/>
      <c r="R783" s="349"/>
      <c r="S783" s="350"/>
      <c r="T783" s="350"/>
      <c r="U783" s="350"/>
      <c r="V783" s="350"/>
      <c r="W783" s="350"/>
      <c r="X783" s="350"/>
      <c r="Y783" s="350"/>
      <c r="Z783" s="350"/>
      <c r="AA783" s="350"/>
      <c r="AB783" s="350"/>
      <c r="AC783" s="350"/>
      <c r="AD783" s="350"/>
      <c r="AE783" s="350"/>
      <c r="AF783" s="350"/>
      <c r="AG783" s="350"/>
      <c r="AH783" s="350"/>
      <c r="AI783" s="350"/>
      <c r="AJ783" s="350"/>
      <c r="AK783" s="350"/>
      <c r="AL783" s="350"/>
      <c r="AM783" s="350"/>
      <c r="AN783" s="350"/>
      <c r="AO783" s="350"/>
      <c r="AP783" s="351"/>
    </row>
    <row r="784" spans="2:42" ht="24" customHeight="1">
      <c r="B784" s="359">
        <v>777</v>
      </c>
      <c r="C784" s="360"/>
      <c r="D784" s="356"/>
      <c r="E784" s="357"/>
      <c r="F784" s="357"/>
      <c r="G784" s="357"/>
      <c r="H784" s="357"/>
      <c r="I784" s="357"/>
      <c r="J784" s="357"/>
      <c r="K784" s="357"/>
      <c r="L784" s="357"/>
      <c r="M784" s="358"/>
      <c r="P784" s="354">
        <v>777</v>
      </c>
      <c r="Q784" s="355"/>
      <c r="R784" s="349"/>
      <c r="S784" s="350"/>
      <c r="T784" s="350"/>
      <c r="U784" s="350"/>
      <c r="V784" s="350"/>
      <c r="W784" s="350"/>
      <c r="X784" s="350"/>
      <c r="Y784" s="350"/>
      <c r="Z784" s="350"/>
      <c r="AA784" s="350"/>
      <c r="AB784" s="350"/>
      <c r="AC784" s="350"/>
      <c r="AD784" s="350"/>
      <c r="AE784" s="350"/>
      <c r="AF784" s="350"/>
      <c r="AG784" s="350"/>
      <c r="AH784" s="350"/>
      <c r="AI784" s="350"/>
      <c r="AJ784" s="350"/>
      <c r="AK784" s="350"/>
      <c r="AL784" s="350"/>
      <c r="AM784" s="350"/>
      <c r="AN784" s="350"/>
      <c r="AO784" s="350"/>
      <c r="AP784" s="351"/>
    </row>
    <row r="785" spans="2:42" ht="24" customHeight="1">
      <c r="B785" s="359">
        <v>778</v>
      </c>
      <c r="C785" s="360"/>
      <c r="D785" s="356"/>
      <c r="E785" s="357"/>
      <c r="F785" s="357"/>
      <c r="G785" s="357"/>
      <c r="H785" s="357"/>
      <c r="I785" s="357"/>
      <c r="J785" s="357"/>
      <c r="K785" s="357"/>
      <c r="L785" s="357"/>
      <c r="M785" s="358"/>
      <c r="P785" s="354">
        <v>778</v>
      </c>
      <c r="Q785" s="355"/>
      <c r="R785" s="349"/>
      <c r="S785" s="350"/>
      <c r="T785" s="350"/>
      <c r="U785" s="350"/>
      <c r="V785" s="350"/>
      <c r="W785" s="350"/>
      <c r="X785" s="350"/>
      <c r="Y785" s="350"/>
      <c r="Z785" s="350"/>
      <c r="AA785" s="350"/>
      <c r="AB785" s="350"/>
      <c r="AC785" s="350"/>
      <c r="AD785" s="350"/>
      <c r="AE785" s="350"/>
      <c r="AF785" s="350"/>
      <c r="AG785" s="350"/>
      <c r="AH785" s="350"/>
      <c r="AI785" s="350"/>
      <c r="AJ785" s="350"/>
      <c r="AK785" s="350"/>
      <c r="AL785" s="350"/>
      <c r="AM785" s="350"/>
      <c r="AN785" s="350"/>
      <c r="AO785" s="350"/>
      <c r="AP785" s="351"/>
    </row>
    <row r="786" spans="2:42" ht="24" customHeight="1">
      <c r="B786" s="359">
        <v>779</v>
      </c>
      <c r="C786" s="360"/>
      <c r="D786" s="356"/>
      <c r="E786" s="357"/>
      <c r="F786" s="357"/>
      <c r="G786" s="357"/>
      <c r="H786" s="357"/>
      <c r="I786" s="357"/>
      <c r="J786" s="357"/>
      <c r="K786" s="357"/>
      <c r="L786" s="357"/>
      <c r="M786" s="358"/>
      <c r="P786" s="354">
        <v>779</v>
      </c>
      <c r="Q786" s="355"/>
      <c r="R786" s="349"/>
      <c r="S786" s="350"/>
      <c r="T786" s="350"/>
      <c r="U786" s="350"/>
      <c r="V786" s="350"/>
      <c r="W786" s="350"/>
      <c r="X786" s="350"/>
      <c r="Y786" s="350"/>
      <c r="Z786" s="350"/>
      <c r="AA786" s="350"/>
      <c r="AB786" s="350"/>
      <c r="AC786" s="350"/>
      <c r="AD786" s="350"/>
      <c r="AE786" s="350"/>
      <c r="AF786" s="350"/>
      <c r="AG786" s="350"/>
      <c r="AH786" s="350"/>
      <c r="AI786" s="350"/>
      <c r="AJ786" s="350"/>
      <c r="AK786" s="350"/>
      <c r="AL786" s="350"/>
      <c r="AM786" s="350"/>
      <c r="AN786" s="350"/>
      <c r="AO786" s="350"/>
      <c r="AP786" s="351"/>
    </row>
    <row r="787" spans="2:42" ht="24" customHeight="1">
      <c r="B787" s="359">
        <v>780</v>
      </c>
      <c r="C787" s="360"/>
      <c r="D787" s="356"/>
      <c r="E787" s="357"/>
      <c r="F787" s="357"/>
      <c r="G787" s="357"/>
      <c r="H787" s="357"/>
      <c r="I787" s="357"/>
      <c r="J787" s="357"/>
      <c r="K787" s="357"/>
      <c r="L787" s="357"/>
      <c r="M787" s="358"/>
      <c r="P787" s="354">
        <v>780</v>
      </c>
      <c r="Q787" s="355"/>
      <c r="R787" s="349"/>
      <c r="S787" s="350"/>
      <c r="T787" s="350"/>
      <c r="U787" s="350"/>
      <c r="V787" s="350"/>
      <c r="W787" s="350"/>
      <c r="X787" s="350"/>
      <c r="Y787" s="350"/>
      <c r="Z787" s="350"/>
      <c r="AA787" s="350"/>
      <c r="AB787" s="350"/>
      <c r="AC787" s="350"/>
      <c r="AD787" s="350"/>
      <c r="AE787" s="350"/>
      <c r="AF787" s="350"/>
      <c r="AG787" s="350"/>
      <c r="AH787" s="350"/>
      <c r="AI787" s="350"/>
      <c r="AJ787" s="350"/>
      <c r="AK787" s="350"/>
      <c r="AL787" s="350"/>
      <c r="AM787" s="350"/>
      <c r="AN787" s="350"/>
      <c r="AO787" s="350"/>
      <c r="AP787" s="351"/>
    </row>
    <row r="788" spans="2:42" ht="24" customHeight="1">
      <c r="B788" s="359">
        <v>781</v>
      </c>
      <c r="C788" s="360"/>
      <c r="D788" s="356"/>
      <c r="E788" s="357"/>
      <c r="F788" s="357"/>
      <c r="G788" s="357"/>
      <c r="H788" s="357"/>
      <c r="I788" s="357"/>
      <c r="J788" s="357"/>
      <c r="K788" s="357"/>
      <c r="L788" s="357"/>
      <c r="M788" s="358"/>
      <c r="P788" s="354">
        <v>781</v>
      </c>
      <c r="Q788" s="355"/>
      <c r="R788" s="349"/>
      <c r="S788" s="350"/>
      <c r="T788" s="350"/>
      <c r="U788" s="350"/>
      <c r="V788" s="350"/>
      <c r="W788" s="350"/>
      <c r="X788" s="350"/>
      <c r="Y788" s="350"/>
      <c r="Z788" s="350"/>
      <c r="AA788" s="350"/>
      <c r="AB788" s="350"/>
      <c r="AC788" s="350"/>
      <c r="AD788" s="350"/>
      <c r="AE788" s="350"/>
      <c r="AF788" s="350"/>
      <c r="AG788" s="350"/>
      <c r="AH788" s="350"/>
      <c r="AI788" s="350"/>
      <c r="AJ788" s="350"/>
      <c r="AK788" s="350"/>
      <c r="AL788" s="350"/>
      <c r="AM788" s="350"/>
      <c r="AN788" s="350"/>
      <c r="AO788" s="350"/>
      <c r="AP788" s="351"/>
    </row>
    <row r="789" spans="2:42" ht="24" customHeight="1">
      <c r="B789" s="359">
        <v>782</v>
      </c>
      <c r="C789" s="360"/>
      <c r="D789" s="356"/>
      <c r="E789" s="357"/>
      <c r="F789" s="357"/>
      <c r="G789" s="357"/>
      <c r="H789" s="357"/>
      <c r="I789" s="357"/>
      <c r="J789" s="357"/>
      <c r="K789" s="357"/>
      <c r="L789" s="357"/>
      <c r="M789" s="358"/>
      <c r="P789" s="354">
        <v>782</v>
      </c>
      <c r="Q789" s="355"/>
      <c r="R789" s="349"/>
      <c r="S789" s="350"/>
      <c r="T789" s="350"/>
      <c r="U789" s="350"/>
      <c r="V789" s="350"/>
      <c r="W789" s="350"/>
      <c r="X789" s="350"/>
      <c r="Y789" s="350"/>
      <c r="Z789" s="350"/>
      <c r="AA789" s="350"/>
      <c r="AB789" s="350"/>
      <c r="AC789" s="350"/>
      <c r="AD789" s="350"/>
      <c r="AE789" s="350"/>
      <c r="AF789" s="350"/>
      <c r="AG789" s="350"/>
      <c r="AH789" s="350"/>
      <c r="AI789" s="350"/>
      <c r="AJ789" s="350"/>
      <c r="AK789" s="350"/>
      <c r="AL789" s="350"/>
      <c r="AM789" s="350"/>
      <c r="AN789" s="350"/>
      <c r="AO789" s="350"/>
      <c r="AP789" s="351"/>
    </row>
    <row r="790" spans="2:42" ht="24" customHeight="1">
      <c r="B790" s="359">
        <v>783</v>
      </c>
      <c r="C790" s="360"/>
      <c r="D790" s="356"/>
      <c r="E790" s="357"/>
      <c r="F790" s="357"/>
      <c r="G790" s="357"/>
      <c r="H790" s="357"/>
      <c r="I790" s="357"/>
      <c r="J790" s="357"/>
      <c r="K790" s="357"/>
      <c r="L790" s="357"/>
      <c r="M790" s="358"/>
      <c r="P790" s="354">
        <v>783</v>
      </c>
      <c r="Q790" s="355"/>
      <c r="R790" s="349"/>
      <c r="S790" s="350"/>
      <c r="T790" s="350"/>
      <c r="U790" s="350"/>
      <c r="V790" s="350"/>
      <c r="W790" s="350"/>
      <c r="X790" s="350"/>
      <c r="Y790" s="350"/>
      <c r="Z790" s="350"/>
      <c r="AA790" s="350"/>
      <c r="AB790" s="350"/>
      <c r="AC790" s="350"/>
      <c r="AD790" s="350"/>
      <c r="AE790" s="350"/>
      <c r="AF790" s="350"/>
      <c r="AG790" s="350"/>
      <c r="AH790" s="350"/>
      <c r="AI790" s="350"/>
      <c r="AJ790" s="350"/>
      <c r="AK790" s="350"/>
      <c r="AL790" s="350"/>
      <c r="AM790" s="350"/>
      <c r="AN790" s="350"/>
      <c r="AO790" s="350"/>
      <c r="AP790" s="351"/>
    </row>
    <row r="791" spans="2:42" ht="24" customHeight="1">
      <c r="B791" s="359">
        <v>784</v>
      </c>
      <c r="C791" s="360"/>
      <c r="D791" s="356"/>
      <c r="E791" s="357"/>
      <c r="F791" s="357"/>
      <c r="G791" s="357"/>
      <c r="H791" s="357"/>
      <c r="I791" s="357"/>
      <c r="J791" s="357"/>
      <c r="K791" s="357"/>
      <c r="L791" s="357"/>
      <c r="M791" s="358"/>
      <c r="P791" s="354">
        <v>784</v>
      </c>
      <c r="Q791" s="355"/>
      <c r="R791" s="349"/>
      <c r="S791" s="350"/>
      <c r="T791" s="350"/>
      <c r="U791" s="350"/>
      <c r="V791" s="350"/>
      <c r="W791" s="350"/>
      <c r="X791" s="350"/>
      <c r="Y791" s="350"/>
      <c r="Z791" s="350"/>
      <c r="AA791" s="350"/>
      <c r="AB791" s="350"/>
      <c r="AC791" s="350"/>
      <c r="AD791" s="350"/>
      <c r="AE791" s="350"/>
      <c r="AF791" s="350"/>
      <c r="AG791" s="350"/>
      <c r="AH791" s="350"/>
      <c r="AI791" s="350"/>
      <c r="AJ791" s="350"/>
      <c r="AK791" s="350"/>
      <c r="AL791" s="350"/>
      <c r="AM791" s="350"/>
      <c r="AN791" s="350"/>
      <c r="AO791" s="350"/>
      <c r="AP791" s="351"/>
    </row>
    <row r="792" spans="2:42" ht="24" customHeight="1">
      <c r="B792" s="359">
        <v>785</v>
      </c>
      <c r="C792" s="360"/>
      <c r="D792" s="356"/>
      <c r="E792" s="357"/>
      <c r="F792" s="357"/>
      <c r="G792" s="357"/>
      <c r="H792" s="357"/>
      <c r="I792" s="357"/>
      <c r="J792" s="357"/>
      <c r="K792" s="357"/>
      <c r="L792" s="357"/>
      <c r="M792" s="358"/>
      <c r="P792" s="354">
        <v>785</v>
      </c>
      <c r="Q792" s="355"/>
      <c r="R792" s="349"/>
      <c r="S792" s="350"/>
      <c r="T792" s="350"/>
      <c r="U792" s="350"/>
      <c r="V792" s="350"/>
      <c r="W792" s="350"/>
      <c r="X792" s="350"/>
      <c r="Y792" s="350"/>
      <c r="Z792" s="350"/>
      <c r="AA792" s="350"/>
      <c r="AB792" s="350"/>
      <c r="AC792" s="350"/>
      <c r="AD792" s="350"/>
      <c r="AE792" s="350"/>
      <c r="AF792" s="350"/>
      <c r="AG792" s="350"/>
      <c r="AH792" s="350"/>
      <c r="AI792" s="350"/>
      <c r="AJ792" s="350"/>
      <c r="AK792" s="350"/>
      <c r="AL792" s="350"/>
      <c r="AM792" s="350"/>
      <c r="AN792" s="350"/>
      <c r="AO792" s="350"/>
      <c r="AP792" s="351"/>
    </row>
    <row r="793" spans="2:42" ht="24" customHeight="1">
      <c r="B793" s="359">
        <v>786</v>
      </c>
      <c r="C793" s="360"/>
      <c r="D793" s="356"/>
      <c r="E793" s="357"/>
      <c r="F793" s="357"/>
      <c r="G793" s="357"/>
      <c r="H793" s="357"/>
      <c r="I793" s="357"/>
      <c r="J793" s="357"/>
      <c r="K793" s="357"/>
      <c r="L793" s="357"/>
      <c r="M793" s="358"/>
      <c r="P793" s="354">
        <v>786</v>
      </c>
      <c r="Q793" s="355"/>
      <c r="R793" s="349"/>
      <c r="S793" s="350"/>
      <c r="T793" s="350"/>
      <c r="U793" s="350"/>
      <c r="V793" s="350"/>
      <c r="W793" s="350"/>
      <c r="X793" s="350"/>
      <c r="Y793" s="350"/>
      <c r="Z793" s="350"/>
      <c r="AA793" s="350"/>
      <c r="AB793" s="350"/>
      <c r="AC793" s="350"/>
      <c r="AD793" s="350"/>
      <c r="AE793" s="350"/>
      <c r="AF793" s="350"/>
      <c r="AG793" s="350"/>
      <c r="AH793" s="350"/>
      <c r="AI793" s="350"/>
      <c r="AJ793" s="350"/>
      <c r="AK793" s="350"/>
      <c r="AL793" s="350"/>
      <c r="AM793" s="350"/>
      <c r="AN793" s="350"/>
      <c r="AO793" s="350"/>
      <c r="AP793" s="351"/>
    </row>
    <row r="794" spans="2:42" ht="24" customHeight="1">
      <c r="B794" s="359">
        <v>787</v>
      </c>
      <c r="C794" s="360"/>
      <c r="D794" s="356"/>
      <c r="E794" s="357"/>
      <c r="F794" s="357"/>
      <c r="G794" s="357"/>
      <c r="H794" s="357"/>
      <c r="I794" s="357"/>
      <c r="J794" s="357"/>
      <c r="K794" s="357"/>
      <c r="L794" s="357"/>
      <c r="M794" s="358"/>
      <c r="P794" s="354">
        <v>787</v>
      </c>
      <c r="Q794" s="355"/>
      <c r="R794" s="349"/>
      <c r="S794" s="350"/>
      <c r="T794" s="350"/>
      <c r="U794" s="350"/>
      <c r="V794" s="350"/>
      <c r="W794" s="350"/>
      <c r="X794" s="350"/>
      <c r="Y794" s="350"/>
      <c r="Z794" s="350"/>
      <c r="AA794" s="350"/>
      <c r="AB794" s="350"/>
      <c r="AC794" s="350"/>
      <c r="AD794" s="350"/>
      <c r="AE794" s="350"/>
      <c r="AF794" s="350"/>
      <c r="AG794" s="350"/>
      <c r="AH794" s="350"/>
      <c r="AI794" s="350"/>
      <c r="AJ794" s="350"/>
      <c r="AK794" s="350"/>
      <c r="AL794" s="350"/>
      <c r="AM794" s="350"/>
      <c r="AN794" s="350"/>
      <c r="AO794" s="350"/>
      <c r="AP794" s="351"/>
    </row>
    <row r="795" spans="2:42" ht="24" customHeight="1">
      <c r="B795" s="359">
        <v>788</v>
      </c>
      <c r="C795" s="360"/>
      <c r="D795" s="356"/>
      <c r="E795" s="357"/>
      <c r="F795" s="357"/>
      <c r="G795" s="357"/>
      <c r="H795" s="357"/>
      <c r="I795" s="357"/>
      <c r="J795" s="357"/>
      <c r="K795" s="357"/>
      <c r="L795" s="357"/>
      <c r="M795" s="358"/>
      <c r="P795" s="354">
        <v>788</v>
      </c>
      <c r="Q795" s="355"/>
      <c r="R795" s="349"/>
      <c r="S795" s="350"/>
      <c r="T795" s="350"/>
      <c r="U795" s="350"/>
      <c r="V795" s="350"/>
      <c r="W795" s="350"/>
      <c r="X795" s="350"/>
      <c r="Y795" s="350"/>
      <c r="Z795" s="350"/>
      <c r="AA795" s="350"/>
      <c r="AB795" s="350"/>
      <c r="AC795" s="350"/>
      <c r="AD795" s="350"/>
      <c r="AE795" s="350"/>
      <c r="AF795" s="350"/>
      <c r="AG795" s="350"/>
      <c r="AH795" s="350"/>
      <c r="AI795" s="350"/>
      <c r="AJ795" s="350"/>
      <c r="AK795" s="350"/>
      <c r="AL795" s="350"/>
      <c r="AM795" s="350"/>
      <c r="AN795" s="350"/>
      <c r="AO795" s="350"/>
      <c r="AP795" s="351"/>
    </row>
    <row r="796" spans="2:42" ht="24" customHeight="1">
      <c r="B796" s="359">
        <v>789</v>
      </c>
      <c r="C796" s="360"/>
      <c r="D796" s="356"/>
      <c r="E796" s="357"/>
      <c r="F796" s="357"/>
      <c r="G796" s="357"/>
      <c r="H796" s="357"/>
      <c r="I796" s="357"/>
      <c r="J796" s="357"/>
      <c r="K796" s="357"/>
      <c r="L796" s="357"/>
      <c r="M796" s="358"/>
      <c r="P796" s="354">
        <v>789</v>
      </c>
      <c r="Q796" s="355"/>
      <c r="R796" s="349"/>
      <c r="S796" s="350"/>
      <c r="T796" s="350"/>
      <c r="U796" s="350"/>
      <c r="V796" s="350"/>
      <c r="W796" s="350"/>
      <c r="X796" s="350"/>
      <c r="Y796" s="350"/>
      <c r="Z796" s="350"/>
      <c r="AA796" s="350"/>
      <c r="AB796" s="350"/>
      <c r="AC796" s="350"/>
      <c r="AD796" s="350"/>
      <c r="AE796" s="350"/>
      <c r="AF796" s="350"/>
      <c r="AG796" s="350"/>
      <c r="AH796" s="350"/>
      <c r="AI796" s="350"/>
      <c r="AJ796" s="350"/>
      <c r="AK796" s="350"/>
      <c r="AL796" s="350"/>
      <c r="AM796" s="350"/>
      <c r="AN796" s="350"/>
      <c r="AO796" s="350"/>
      <c r="AP796" s="351"/>
    </row>
    <row r="797" spans="2:42" ht="24" customHeight="1">
      <c r="B797" s="359">
        <v>790</v>
      </c>
      <c r="C797" s="360"/>
      <c r="D797" s="356"/>
      <c r="E797" s="357"/>
      <c r="F797" s="357"/>
      <c r="G797" s="357"/>
      <c r="H797" s="357"/>
      <c r="I797" s="357"/>
      <c r="J797" s="357"/>
      <c r="K797" s="357"/>
      <c r="L797" s="357"/>
      <c r="M797" s="358"/>
      <c r="P797" s="354">
        <v>790</v>
      </c>
      <c r="Q797" s="355"/>
      <c r="R797" s="349"/>
      <c r="S797" s="350"/>
      <c r="T797" s="350"/>
      <c r="U797" s="350"/>
      <c r="V797" s="350"/>
      <c r="W797" s="350"/>
      <c r="X797" s="350"/>
      <c r="Y797" s="350"/>
      <c r="Z797" s="350"/>
      <c r="AA797" s="350"/>
      <c r="AB797" s="350"/>
      <c r="AC797" s="350"/>
      <c r="AD797" s="350"/>
      <c r="AE797" s="350"/>
      <c r="AF797" s="350"/>
      <c r="AG797" s="350"/>
      <c r="AH797" s="350"/>
      <c r="AI797" s="350"/>
      <c r="AJ797" s="350"/>
      <c r="AK797" s="350"/>
      <c r="AL797" s="350"/>
      <c r="AM797" s="350"/>
      <c r="AN797" s="350"/>
      <c r="AO797" s="350"/>
      <c r="AP797" s="351"/>
    </row>
    <row r="798" spans="2:42" ht="24" customHeight="1">
      <c r="B798" s="359">
        <v>791</v>
      </c>
      <c r="C798" s="360"/>
      <c r="D798" s="356"/>
      <c r="E798" s="357"/>
      <c r="F798" s="357"/>
      <c r="G798" s="357"/>
      <c r="H798" s="357"/>
      <c r="I798" s="357"/>
      <c r="J798" s="357"/>
      <c r="K798" s="357"/>
      <c r="L798" s="357"/>
      <c r="M798" s="358"/>
      <c r="P798" s="354">
        <v>791</v>
      </c>
      <c r="Q798" s="355"/>
      <c r="R798" s="349"/>
      <c r="S798" s="350"/>
      <c r="T798" s="350"/>
      <c r="U798" s="350"/>
      <c r="V798" s="350"/>
      <c r="W798" s="350"/>
      <c r="X798" s="350"/>
      <c r="Y798" s="350"/>
      <c r="Z798" s="350"/>
      <c r="AA798" s="350"/>
      <c r="AB798" s="350"/>
      <c r="AC798" s="350"/>
      <c r="AD798" s="350"/>
      <c r="AE798" s="350"/>
      <c r="AF798" s="350"/>
      <c r="AG798" s="350"/>
      <c r="AH798" s="350"/>
      <c r="AI798" s="350"/>
      <c r="AJ798" s="350"/>
      <c r="AK798" s="350"/>
      <c r="AL798" s="350"/>
      <c r="AM798" s="350"/>
      <c r="AN798" s="350"/>
      <c r="AO798" s="350"/>
      <c r="AP798" s="351"/>
    </row>
    <row r="799" spans="2:42" ht="24" customHeight="1">
      <c r="B799" s="359">
        <v>792</v>
      </c>
      <c r="C799" s="360"/>
      <c r="D799" s="356"/>
      <c r="E799" s="357"/>
      <c r="F799" s="357"/>
      <c r="G799" s="357"/>
      <c r="H799" s="357"/>
      <c r="I799" s="357"/>
      <c r="J799" s="357"/>
      <c r="K799" s="357"/>
      <c r="L799" s="357"/>
      <c r="M799" s="358"/>
      <c r="P799" s="354">
        <v>792</v>
      </c>
      <c r="Q799" s="355"/>
      <c r="R799" s="349"/>
      <c r="S799" s="350"/>
      <c r="T799" s="350"/>
      <c r="U799" s="350"/>
      <c r="V799" s="350"/>
      <c r="W799" s="350"/>
      <c r="X799" s="350"/>
      <c r="Y799" s="350"/>
      <c r="Z799" s="350"/>
      <c r="AA799" s="350"/>
      <c r="AB799" s="350"/>
      <c r="AC799" s="350"/>
      <c r="AD799" s="350"/>
      <c r="AE799" s="350"/>
      <c r="AF799" s="350"/>
      <c r="AG799" s="350"/>
      <c r="AH799" s="350"/>
      <c r="AI799" s="350"/>
      <c r="AJ799" s="350"/>
      <c r="AK799" s="350"/>
      <c r="AL799" s="350"/>
      <c r="AM799" s="350"/>
      <c r="AN799" s="350"/>
      <c r="AO799" s="350"/>
      <c r="AP799" s="351"/>
    </row>
    <row r="800" spans="2:42" ht="24" customHeight="1">
      <c r="B800" s="359">
        <v>793</v>
      </c>
      <c r="C800" s="360"/>
      <c r="D800" s="356"/>
      <c r="E800" s="357"/>
      <c r="F800" s="357"/>
      <c r="G800" s="357"/>
      <c r="H800" s="357"/>
      <c r="I800" s="357"/>
      <c r="J800" s="357"/>
      <c r="K800" s="357"/>
      <c r="L800" s="357"/>
      <c r="M800" s="358"/>
      <c r="P800" s="354">
        <v>793</v>
      </c>
      <c r="Q800" s="355"/>
      <c r="R800" s="349"/>
      <c r="S800" s="350"/>
      <c r="T800" s="350"/>
      <c r="U800" s="350"/>
      <c r="V800" s="350"/>
      <c r="W800" s="350"/>
      <c r="X800" s="350"/>
      <c r="Y800" s="350"/>
      <c r="Z800" s="350"/>
      <c r="AA800" s="350"/>
      <c r="AB800" s="350"/>
      <c r="AC800" s="350"/>
      <c r="AD800" s="350"/>
      <c r="AE800" s="350"/>
      <c r="AF800" s="350"/>
      <c r="AG800" s="350"/>
      <c r="AH800" s="350"/>
      <c r="AI800" s="350"/>
      <c r="AJ800" s="350"/>
      <c r="AK800" s="350"/>
      <c r="AL800" s="350"/>
      <c r="AM800" s="350"/>
      <c r="AN800" s="350"/>
      <c r="AO800" s="350"/>
      <c r="AP800" s="351"/>
    </row>
    <row r="801" spans="2:42" ht="24" customHeight="1">
      <c r="B801" s="359">
        <v>794</v>
      </c>
      <c r="C801" s="360"/>
      <c r="D801" s="356"/>
      <c r="E801" s="357"/>
      <c r="F801" s="357"/>
      <c r="G801" s="357"/>
      <c r="H801" s="357"/>
      <c r="I801" s="357"/>
      <c r="J801" s="357"/>
      <c r="K801" s="357"/>
      <c r="L801" s="357"/>
      <c r="M801" s="358"/>
      <c r="P801" s="354">
        <v>794</v>
      </c>
      <c r="Q801" s="355"/>
      <c r="R801" s="349"/>
      <c r="S801" s="350"/>
      <c r="T801" s="350"/>
      <c r="U801" s="350"/>
      <c r="V801" s="350"/>
      <c r="W801" s="350"/>
      <c r="X801" s="350"/>
      <c r="Y801" s="350"/>
      <c r="Z801" s="350"/>
      <c r="AA801" s="350"/>
      <c r="AB801" s="350"/>
      <c r="AC801" s="350"/>
      <c r="AD801" s="350"/>
      <c r="AE801" s="350"/>
      <c r="AF801" s="350"/>
      <c r="AG801" s="350"/>
      <c r="AH801" s="350"/>
      <c r="AI801" s="350"/>
      <c r="AJ801" s="350"/>
      <c r="AK801" s="350"/>
      <c r="AL801" s="350"/>
      <c r="AM801" s="350"/>
      <c r="AN801" s="350"/>
      <c r="AO801" s="350"/>
      <c r="AP801" s="351"/>
    </row>
    <row r="802" spans="2:42" ht="24" customHeight="1">
      <c r="B802" s="359">
        <v>795</v>
      </c>
      <c r="C802" s="360"/>
      <c r="D802" s="356"/>
      <c r="E802" s="357"/>
      <c r="F802" s="357"/>
      <c r="G802" s="357"/>
      <c r="H802" s="357"/>
      <c r="I802" s="357"/>
      <c r="J802" s="357"/>
      <c r="K802" s="357"/>
      <c r="L802" s="357"/>
      <c r="M802" s="358"/>
      <c r="P802" s="354">
        <v>795</v>
      </c>
      <c r="Q802" s="355"/>
      <c r="R802" s="349"/>
      <c r="S802" s="350"/>
      <c r="T802" s="350"/>
      <c r="U802" s="350"/>
      <c r="V802" s="350"/>
      <c r="W802" s="350"/>
      <c r="X802" s="350"/>
      <c r="Y802" s="350"/>
      <c r="Z802" s="350"/>
      <c r="AA802" s="350"/>
      <c r="AB802" s="350"/>
      <c r="AC802" s="350"/>
      <c r="AD802" s="350"/>
      <c r="AE802" s="350"/>
      <c r="AF802" s="350"/>
      <c r="AG802" s="350"/>
      <c r="AH802" s="350"/>
      <c r="AI802" s="350"/>
      <c r="AJ802" s="350"/>
      <c r="AK802" s="350"/>
      <c r="AL802" s="350"/>
      <c r="AM802" s="350"/>
      <c r="AN802" s="350"/>
      <c r="AO802" s="350"/>
      <c r="AP802" s="351"/>
    </row>
    <row r="803" spans="2:42" ht="24" customHeight="1">
      <c r="B803" s="359">
        <v>796</v>
      </c>
      <c r="C803" s="360"/>
      <c r="D803" s="356"/>
      <c r="E803" s="357"/>
      <c r="F803" s="357"/>
      <c r="G803" s="357"/>
      <c r="H803" s="357"/>
      <c r="I803" s="357"/>
      <c r="J803" s="357"/>
      <c r="K803" s="357"/>
      <c r="L803" s="357"/>
      <c r="M803" s="358"/>
      <c r="P803" s="354">
        <v>796</v>
      </c>
      <c r="Q803" s="355"/>
      <c r="R803" s="349"/>
      <c r="S803" s="350"/>
      <c r="T803" s="350"/>
      <c r="U803" s="350"/>
      <c r="V803" s="350"/>
      <c r="W803" s="350"/>
      <c r="X803" s="350"/>
      <c r="Y803" s="350"/>
      <c r="Z803" s="350"/>
      <c r="AA803" s="350"/>
      <c r="AB803" s="350"/>
      <c r="AC803" s="350"/>
      <c r="AD803" s="350"/>
      <c r="AE803" s="350"/>
      <c r="AF803" s="350"/>
      <c r="AG803" s="350"/>
      <c r="AH803" s="350"/>
      <c r="AI803" s="350"/>
      <c r="AJ803" s="350"/>
      <c r="AK803" s="350"/>
      <c r="AL803" s="350"/>
      <c r="AM803" s="350"/>
      <c r="AN803" s="350"/>
      <c r="AO803" s="350"/>
      <c r="AP803" s="351"/>
    </row>
    <row r="804" spans="2:42" ht="24" customHeight="1">
      <c r="B804" s="359">
        <v>797</v>
      </c>
      <c r="C804" s="360"/>
      <c r="D804" s="356"/>
      <c r="E804" s="357"/>
      <c r="F804" s="357"/>
      <c r="G804" s="357"/>
      <c r="H804" s="357"/>
      <c r="I804" s="357"/>
      <c r="J804" s="357"/>
      <c r="K804" s="357"/>
      <c r="L804" s="357"/>
      <c r="M804" s="358"/>
      <c r="P804" s="354">
        <v>797</v>
      </c>
      <c r="Q804" s="355"/>
      <c r="R804" s="349"/>
      <c r="S804" s="350"/>
      <c r="T804" s="350"/>
      <c r="U804" s="350"/>
      <c r="V804" s="350"/>
      <c r="W804" s="350"/>
      <c r="X804" s="350"/>
      <c r="Y804" s="350"/>
      <c r="Z804" s="350"/>
      <c r="AA804" s="350"/>
      <c r="AB804" s="350"/>
      <c r="AC804" s="350"/>
      <c r="AD804" s="350"/>
      <c r="AE804" s="350"/>
      <c r="AF804" s="350"/>
      <c r="AG804" s="350"/>
      <c r="AH804" s="350"/>
      <c r="AI804" s="350"/>
      <c r="AJ804" s="350"/>
      <c r="AK804" s="350"/>
      <c r="AL804" s="350"/>
      <c r="AM804" s="350"/>
      <c r="AN804" s="350"/>
      <c r="AO804" s="350"/>
      <c r="AP804" s="351"/>
    </row>
    <row r="805" spans="2:42" ht="24" customHeight="1">
      <c r="B805" s="359">
        <v>798</v>
      </c>
      <c r="C805" s="360"/>
      <c r="D805" s="356"/>
      <c r="E805" s="357"/>
      <c r="F805" s="357"/>
      <c r="G805" s="357"/>
      <c r="H805" s="357"/>
      <c r="I805" s="357"/>
      <c r="J805" s="357"/>
      <c r="K805" s="357"/>
      <c r="L805" s="357"/>
      <c r="M805" s="358"/>
      <c r="P805" s="354">
        <v>798</v>
      </c>
      <c r="Q805" s="355"/>
      <c r="R805" s="349"/>
      <c r="S805" s="350"/>
      <c r="T805" s="350"/>
      <c r="U805" s="350"/>
      <c r="V805" s="350"/>
      <c r="W805" s="350"/>
      <c r="X805" s="350"/>
      <c r="Y805" s="350"/>
      <c r="Z805" s="350"/>
      <c r="AA805" s="350"/>
      <c r="AB805" s="350"/>
      <c r="AC805" s="350"/>
      <c r="AD805" s="350"/>
      <c r="AE805" s="350"/>
      <c r="AF805" s="350"/>
      <c r="AG805" s="350"/>
      <c r="AH805" s="350"/>
      <c r="AI805" s="350"/>
      <c r="AJ805" s="350"/>
      <c r="AK805" s="350"/>
      <c r="AL805" s="350"/>
      <c r="AM805" s="350"/>
      <c r="AN805" s="350"/>
      <c r="AO805" s="350"/>
      <c r="AP805" s="351"/>
    </row>
    <row r="806" spans="2:42" ht="24" customHeight="1">
      <c r="B806" s="359">
        <v>799</v>
      </c>
      <c r="C806" s="360"/>
      <c r="D806" s="356"/>
      <c r="E806" s="357"/>
      <c r="F806" s="357"/>
      <c r="G806" s="357"/>
      <c r="H806" s="357"/>
      <c r="I806" s="357"/>
      <c r="J806" s="357"/>
      <c r="K806" s="357"/>
      <c r="L806" s="357"/>
      <c r="M806" s="358"/>
      <c r="P806" s="354">
        <v>799</v>
      </c>
      <c r="Q806" s="355"/>
      <c r="R806" s="349"/>
      <c r="S806" s="350"/>
      <c r="T806" s="350"/>
      <c r="U806" s="350"/>
      <c r="V806" s="350"/>
      <c r="W806" s="350"/>
      <c r="X806" s="350"/>
      <c r="Y806" s="350"/>
      <c r="Z806" s="350"/>
      <c r="AA806" s="350"/>
      <c r="AB806" s="350"/>
      <c r="AC806" s="350"/>
      <c r="AD806" s="350"/>
      <c r="AE806" s="350"/>
      <c r="AF806" s="350"/>
      <c r="AG806" s="350"/>
      <c r="AH806" s="350"/>
      <c r="AI806" s="350"/>
      <c r="AJ806" s="350"/>
      <c r="AK806" s="350"/>
      <c r="AL806" s="350"/>
      <c r="AM806" s="350"/>
      <c r="AN806" s="350"/>
      <c r="AO806" s="350"/>
      <c r="AP806" s="351"/>
    </row>
    <row r="807" spans="2:42" ht="24" customHeight="1">
      <c r="B807" s="359">
        <v>800</v>
      </c>
      <c r="C807" s="360"/>
      <c r="D807" s="356"/>
      <c r="E807" s="357"/>
      <c r="F807" s="357"/>
      <c r="G807" s="357"/>
      <c r="H807" s="357"/>
      <c r="I807" s="357"/>
      <c r="J807" s="357"/>
      <c r="K807" s="357"/>
      <c r="L807" s="357"/>
      <c r="M807" s="358"/>
      <c r="P807" s="354">
        <v>800</v>
      </c>
      <c r="Q807" s="355"/>
      <c r="R807" s="349"/>
      <c r="S807" s="350"/>
      <c r="T807" s="350"/>
      <c r="U807" s="350"/>
      <c r="V807" s="350"/>
      <c r="W807" s="350"/>
      <c r="X807" s="350"/>
      <c r="Y807" s="350"/>
      <c r="Z807" s="350"/>
      <c r="AA807" s="350"/>
      <c r="AB807" s="350"/>
      <c r="AC807" s="350"/>
      <c r="AD807" s="350"/>
      <c r="AE807" s="350"/>
      <c r="AF807" s="350"/>
      <c r="AG807" s="350"/>
      <c r="AH807" s="350"/>
      <c r="AI807" s="350"/>
      <c r="AJ807" s="350"/>
      <c r="AK807" s="350"/>
      <c r="AL807" s="350"/>
      <c r="AM807" s="350"/>
      <c r="AN807" s="350"/>
      <c r="AO807" s="350"/>
      <c r="AP807" s="351"/>
    </row>
    <row r="808" spans="2:42" ht="24" customHeight="1">
      <c r="B808" s="359">
        <v>801</v>
      </c>
      <c r="C808" s="360"/>
      <c r="D808" s="356"/>
      <c r="E808" s="357"/>
      <c r="F808" s="357"/>
      <c r="G808" s="357"/>
      <c r="H808" s="357"/>
      <c r="I808" s="357"/>
      <c r="J808" s="357"/>
      <c r="K808" s="357"/>
      <c r="L808" s="357"/>
      <c r="M808" s="358"/>
      <c r="P808" s="354">
        <v>801</v>
      </c>
      <c r="Q808" s="355"/>
      <c r="R808" s="349"/>
      <c r="S808" s="350"/>
      <c r="T808" s="350"/>
      <c r="U808" s="350"/>
      <c r="V808" s="350"/>
      <c r="W808" s="350"/>
      <c r="X808" s="350"/>
      <c r="Y808" s="350"/>
      <c r="Z808" s="350"/>
      <c r="AA808" s="350"/>
      <c r="AB808" s="350"/>
      <c r="AC808" s="350"/>
      <c r="AD808" s="350"/>
      <c r="AE808" s="350"/>
      <c r="AF808" s="350"/>
      <c r="AG808" s="350"/>
      <c r="AH808" s="350"/>
      <c r="AI808" s="350"/>
      <c r="AJ808" s="350"/>
      <c r="AK808" s="350"/>
      <c r="AL808" s="350"/>
      <c r="AM808" s="350"/>
      <c r="AN808" s="350"/>
      <c r="AO808" s="350"/>
      <c r="AP808" s="351"/>
    </row>
    <row r="809" spans="2:42" ht="24" customHeight="1">
      <c r="B809" s="359">
        <v>802</v>
      </c>
      <c r="C809" s="360"/>
      <c r="D809" s="356"/>
      <c r="E809" s="357"/>
      <c r="F809" s="357"/>
      <c r="G809" s="357"/>
      <c r="H809" s="357"/>
      <c r="I809" s="357"/>
      <c r="J809" s="357"/>
      <c r="K809" s="357"/>
      <c r="L809" s="357"/>
      <c r="M809" s="358"/>
      <c r="P809" s="354">
        <v>802</v>
      </c>
      <c r="Q809" s="355"/>
      <c r="R809" s="349"/>
      <c r="S809" s="350"/>
      <c r="T809" s="350"/>
      <c r="U809" s="350"/>
      <c r="V809" s="350"/>
      <c r="W809" s="350"/>
      <c r="X809" s="350"/>
      <c r="Y809" s="350"/>
      <c r="Z809" s="350"/>
      <c r="AA809" s="350"/>
      <c r="AB809" s="350"/>
      <c r="AC809" s="350"/>
      <c r="AD809" s="350"/>
      <c r="AE809" s="350"/>
      <c r="AF809" s="350"/>
      <c r="AG809" s="350"/>
      <c r="AH809" s="350"/>
      <c r="AI809" s="350"/>
      <c r="AJ809" s="350"/>
      <c r="AK809" s="350"/>
      <c r="AL809" s="350"/>
      <c r="AM809" s="350"/>
      <c r="AN809" s="350"/>
      <c r="AO809" s="350"/>
      <c r="AP809" s="351"/>
    </row>
    <row r="810" spans="2:42" ht="24" customHeight="1">
      <c r="B810" s="359">
        <v>803</v>
      </c>
      <c r="C810" s="360"/>
      <c r="D810" s="356"/>
      <c r="E810" s="357"/>
      <c r="F810" s="357"/>
      <c r="G810" s="357"/>
      <c r="H810" s="357"/>
      <c r="I810" s="357"/>
      <c r="J810" s="357"/>
      <c r="K810" s="357"/>
      <c r="L810" s="357"/>
      <c r="M810" s="358"/>
      <c r="P810" s="354">
        <v>803</v>
      </c>
      <c r="Q810" s="355"/>
      <c r="R810" s="349"/>
      <c r="S810" s="350"/>
      <c r="T810" s="350"/>
      <c r="U810" s="350"/>
      <c r="V810" s="350"/>
      <c r="W810" s="350"/>
      <c r="X810" s="350"/>
      <c r="Y810" s="350"/>
      <c r="Z810" s="350"/>
      <c r="AA810" s="350"/>
      <c r="AB810" s="350"/>
      <c r="AC810" s="350"/>
      <c r="AD810" s="350"/>
      <c r="AE810" s="350"/>
      <c r="AF810" s="350"/>
      <c r="AG810" s="350"/>
      <c r="AH810" s="350"/>
      <c r="AI810" s="350"/>
      <c r="AJ810" s="350"/>
      <c r="AK810" s="350"/>
      <c r="AL810" s="350"/>
      <c r="AM810" s="350"/>
      <c r="AN810" s="350"/>
      <c r="AO810" s="350"/>
      <c r="AP810" s="351"/>
    </row>
    <row r="811" spans="2:42" ht="24" customHeight="1">
      <c r="B811" s="359">
        <v>804</v>
      </c>
      <c r="C811" s="360"/>
      <c r="D811" s="356"/>
      <c r="E811" s="357"/>
      <c r="F811" s="357"/>
      <c r="G811" s="357"/>
      <c r="H811" s="357"/>
      <c r="I811" s="357"/>
      <c r="J811" s="357"/>
      <c r="K811" s="357"/>
      <c r="L811" s="357"/>
      <c r="M811" s="358"/>
      <c r="P811" s="354">
        <v>804</v>
      </c>
      <c r="Q811" s="355"/>
      <c r="R811" s="349"/>
      <c r="S811" s="350"/>
      <c r="T811" s="350"/>
      <c r="U811" s="350"/>
      <c r="V811" s="350"/>
      <c r="W811" s="350"/>
      <c r="X811" s="350"/>
      <c r="Y811" s="350"/>
      <c r="Z811" s="350"/>
      <c r="AA811" s="350"/>
      <c r="AB811" s="350"/>
      <c r="AC811" s="350"/>
      <c r="AD811" s="350"/>
      <c r="AE811" s="350"/>
      <c r="AF811" s="350"/>
      <c r="AG811" s="350"/>
      <c r="AH811" s="350"/>
      <c r="AI811" s="350"/>
      <c r="AJ811" s="350"/>
      <c r="AK811" s="350"/>
      <c r="AL811" s="350"/>
      <c r="AM811" s="350"/>
      <c r="AN811" s="350"/>
      <c r="AO811" s="350"/>
      <c r="AP811" s="351"/>
    </row>
    <row r="812" spans="2:42" ht="24" customHeight="1">
      <c r="B812" s="359">
        <v>805</v>
      </c>
      <c r="C812" s="360"/>
      <c r="D812" s="356"/>
      <c r="E812" s="357"/>
      <c r="F812" s="357"/>
      <c r="G812" s="357"/>
      <c r="H812" s="357"/>
      <c r="I812" s="357"/>
      <c r="J812" s="357"/>
      <c r="K812" s="357"/>
      <c r="L812" s="357"/>
      <c r="M812" s="358"/>
      <c r="P812" s="354">
        <v>805</v>
      </c>
      <c r="Q812" s="355"/>
      <c r="R812" s="349"/>
      <c r="S812" s="350"/>
      <c r="T812" s="350"/>
      <c r="U812" s="350"/>
      <c r="V812" s="350"/>
      <c r="W812" s="350"/>
      <c r="X812" s="350"/>
      <c r="Y812" s="350"/>
      <c r="Z812" s="350"/>
      <c r="AA812" s="350"/>
      <c r="AB812" s="350"/>
      <c r="AC812" s="350"/>
      <c r="AD812" s="350"/>
      <c r="AE812" s="350"/>
      <c r="AF812" s="350"/>
      <c r="AG812" s="350"/>
      <c r="AH812" s="350"/>
      <c r="AI812" s="350"/>
      <c r="AJ812" s="350"/>
      <c r="AK812" s="350"/>
      <c r="AL812" s="350"/>
      <c r="AM812" s="350"/>
      <c r="AN812" s="350"/>
      <c r="AO812" s="350"/>
      <c r="AP812" s="351"/>
    </row>
    <row r="813" spans="2:42" ht="24" customHeight="1">
      <c r="B813" s="359">
        <v>806</v>
      </c>
      <c r="C813" s="360"/>
      <c r="D813" s="356"/>
      <c r="E813" s="357"/>
      <c r="F813" s="357"/>
      <c r="G813" s="357"/>
      <c r="H813" s="357"/>
      <c r="I813" s="357"/>
      <c r="J813" s="357"/>
      <c r="K813" s="357"/>
      <c r="L813" s="357"/>
      <c r="M813" s="358"/>
      <c r="P813" s="354">
        <v>806</v>
      </c>
      <c r="Q813" s="355"/>
      <c r="R813" s="349"/>
      <c r="S813" s="350"/>
      <c r="T813" s="350"/>
      <c r="U813" s="350"/>
      <c r="V813" s="350"/>
      <c r="W813" s="350"/>
      <c r="X813" s="350"/>
      <c r="Y813" s="350"/>
      <c r="Z813" s="350"/>
      <c r="AA813" s="350"/>
      <c r="AB813" s="350"/>
      <c r="AC813" s="350"/>
      <c r="AD813" s="350"/>
      <c r="AE813" s="350"/>
      <c r="AF813" s="350"/>
      <c r="AG813" s="350"/>
      <c r="AH813" s="350"/>
      <c r="AI813" s="350"/>
      <c r="AJ813" s="350"/>
      <c r="AK813" s="350"/>
      <c r="AL813" s="350"/>
      <c r="AM813" s="350"/>
      <c r="AN813" s="350"/>
      <c r="AO813" s="350"/>
      <c r="AP813" s="351"/>
    </row>
    <row r="814" spans="2:42" ht="24" customHeight="1">
      <c r="B814" s="359">
        <v>807</v>
      </c>
      <c r="C814" s="360"/>
      <c r="D814" s="356"/>
      <c r="E814" s="357"/>
      <c r="F814" s="357"/>
      <c r="G814" s="357"/>
      <c r="H814" s="357"/>
      <c r="I814" s="357"/>
      <c r="J814" s="357"/>
      <c r="K814" s="357"/>
      <c r="L814" s="357"/>
      <c r="M814" s="358"/>
      <c r="P814" s="354">
        <v>807</v>
      </c>
      <c r="Q814" s="355"/>
      <c r="R814" s="349"/>
      <c r="S814" s="350"/>
      <c r="T814" s="350"/>
      <c r="U814" s="350"/>
      <c r="V814" s="350"/>
      <c r="W814" s="350"/>
      <c r="X814" s="350"/>
      <c r="Y814" s="350"/>
      <c r="Z814" s="350"/>
      <c r="AA814" s="350"/>
      <c r="AB814" s="350"/>
      <c r="AC814" s="350"/>
      <c r="AD814" s="350"/>
      <c r="AE814" s="350"/>
      <c r="AF814" s="350"/>
      <c r="AG814" s="350"/>
      <c r="AH814" s="350"/>
      <c r="AI814" s="350"/>
      <c r="AJ814" s="350"/>
      <c r="AK814" s="350"/>
      <c r="AL814" s="350"/>
      <c r="AM814" s="350"/>
      <c r="AN814" s="350"/>
      <c r="AO814" s="350"/>
      <c r="AP814" s="351"/>
    </row>
    <row r="815" spans="2:42" ht="24" customHeight="1">
      <c r="B815" s="359">
        <v>808</v>
      </c>
      <c r="C815" s="360"/>
      <c r="D815" s="356"/>
      <c r="E815" s="357"/>
      <c r="F815" s="357"/>
      <c r="G815" s="357"/>
      <c r="H815" s="357"/>
      <c r="I815" s="357"/>
      <c r="J815" s="357"/>
      <c r="K815" s="357"/>
      <c r="L815" s="357"/>
      <c r="M815" s="358"/>
      <c r="P815" s="354">
        <v>808</v>
      </c>
      <c r="Q815" s="355"/>
      <c r="R815" s="349"/>
      <c r="S815" s="350"/>
      <c r="T815" s="350"/>
      <c r="U815" s="350"/>
      <c r="V815" s="350"/>
      <c r="W815" s="350"/>
      <c r="X815" s="350"/>
      <c r="Y815" s="350"/>
      <c r="Z815" s="350"/>
      <c r="AA815" s="350"/>
      <c r="AB815" s="350"/>
      <c r="AC815" s="350"/>
      <c r="AD815" s="350"/>
      <c r="AE815" s="350"/>
      <c r="AF815" s="350"/>
      <c r="AG815" s="350"/>
      <c r="AH815" s="350"/>
      <c r="AI815" s="350"/>
      <c r="AJ815" s="350"/>
      <c r="AK815" s="350"/>
      <c r="AL815" s="350"/>
      <c r="AM815" s="350"/>
      <c r="AN815" s="350"/>
      <c r="AO815" s="350"/>
      <c r="AP815" s="351"/>
    </row>
    <row r="816" spans="2:42" ht="24" customHeight="1">
      <c r="B816" s="359">
        <v>809</v>
      </c>
      <c r="C816" s="360"/>
      <c r="D816" s="356"/>
      <c r="E816" s="357"/>
      <c r="F816" s="357"/>
      <c r="G816" s="357"/>
      <c r="H816" s="357"/>
      <c r="I816" s="357"/>
      <c r="J816" s="357"/>
      <c r="K816" s="357"/>
      <c r="L816" s="357"/>
      <c r="M816" s="358"/>
      <c r="P816" s="354">
        <v>809</v>
      </c>
      <c r="Q816" s="355"/>
      <c r="R816" s="349"/>
      <c r="S816" s="350"/>
      <c r="T816" s="350"/>
      <c r="U816" s="350"/>
      <c r="V816" s="350"/>
      <c r="W816" s="350"/>
      <c r="X816" s="350"/>
      <c r="Y816" s="350"/>
      <c r="Z816" s="350"/>
      <c r="AA816" s="350"/>
      <c r="AB816" s="350"/>
      <c r="AC816" s="350"/>
      <c r="AD816" s="350"/>
      <c r="AE816" s="350"/>
      <c r="AF816" s="350"/>
      <c r="AG816" s="350"/>
      <c r="AH816" s="350"/>
      <c r="AI816" s="350"/>
      <c r="AJ816" s="350"/>
      <c r="AK816" s="350"/>
      <c r="AL816" s="350"/>
      <c r="AM816" s="350"/>
      <c r="AN816" s="350"/>
      <c r="AO816" s="350"/>
      <c r="AP816" s="351"/>
    </row>
    <row r="817" spans="2:42" ht="24" customHeight="1">
      <c r="B817" s="359">
        <v>810</v>
      </c>
      <c r="C817" s="360"/>
      <c r="D817" s="356"/>
      <c r="E817" s="357"/>
      <c r="F817" s="357"/>
      <c r="G817" s="357"/>
      <c r="H817" s="357"/>
      <c r="I817" s="357"/>
      <c r="J817" s="357"/>
      <c r="K817" s="357"/>
      <c r="L817" s="357"/>
      <c r="M817" s="358"/>
      <c r="P817" s="354">
        <v>810</v>
      </c>
      <c r="Q817" s="355"/>
      <c r="R817" s="349"/>
      <c r="S817" s="350"/>
      <c r="T817" s="350"/>
      <c r="U817" s="350"/>
      <c r="V817" s="350"/>
      <c r="W817" s="350"/>
      <c r="X817" s="350"/>
      <c r="Y817" s="350"/>
      <c r="Z817" s="350"/>
      <c r="AA817" s="350"/>
      <c r="AB817" s="350"/>
      <c r="AC817" s="350"/>
      <c r="AD817" s="350"/>
      <c r="AE817" s="350"/>
      <c r="AF817" s="350"/>
      <c r="AG817" s="350"/>
      <c r="AH817" s="350"/>
      <c r="AI817" s="350"/>
      <c r="AJ817" s="350"/>
      <c r="AK817" s="350"/>
      <c r="AL817" s="350"/>
      <c r="AM817" s="350"/>
      <c r="AN817" s="350"/>
      <c r="AO817" s="350"/>
      <c r="AP817" s="351"/>
    </row>
    <row r="818" spans="2:42" ht="24" customHeight="1">
      <c r="B818" s="359">
        <v>811</v>
      </c>
      <c r="C818" s="360"/>
      <c r="D818" s="356"/>
      <c r="E818" s="357"/>
      <c r="F818" s="357"/>
      <c r="G818" s="357"/>
      <c r="H818" s="357"/>
      <c r="I818" s="357"/>
      <c r="J818" s="357"/>
      <c r="K818" s="357"/>
      <c r="L818" s="357"/>
      <c r="M818" s="358"/>
      <c r="P818" s="354">
        <v>811</v>
      </c>
      <c r="Q818" s="355"/>
      <c r="R818" s="349"/>
      <c r="S818" s="350"/>
      <c r="T818" s="350"/>
      <c r="U818" s="350"/>
      <c r="V818" s="350"/>
      <c r="W818" s="350"/>
      <c r="X818" s="350"/>
      <c r="Y818" s="350"/>
      <c r="Z818" s="350"/>
      <c r="AA818" s="350"/>
      <c r="AB818" s="350"/>
      <c r="AC818" s="350"/>
      <c r="AD818" s="350"/>
      <c r="AE818" s="350"/>
      <c r="AF818" s="350"/>
      <c r="AG818" s="350"/>
      <c r="AH818" s="350"/>
      <c r="AI818" s="350"/>
      <c r="AJ818" s="350"/>
      <c r="AK818" s="350"/>
      <c r="AL818" s="350"/>
      <c r="AM818" s="350"/>
      <c r="AN818" s="350"/>
      <c r="AO818" s="350"/>
      <c r="AP818" s="351"/>
    </row>
    <row r="819" spans="2:42" ht="24" customHeight="1">
      <c r="B819" s="359">
        <v>812</v>
      </c>
      <c r="C819" s="360"/>
      <c r="D819" s="356"/>
      <c r="E819" s="357"/>
      <c r="F819" s="357"/>
      <c r="G819" s="357"/>
      <c r="H819" s="357"/>
      <c r="I819" s="357"/>
      <c r="J819" s="357"/>
      <c r="K819" s="357"/>
      <c r="L819" s="357"/>
      <c r="M819" s="358"/>
      <c r="P819" s="354">
        <v>812</v>
      </c>
      <c r="Q819" s="355"/>
      <c r="R819" s="349"/>
      <c r="S819" s="350"/>
      <c r="T819" s="350"/>
      <c r="U819" s="350"/>
      <c r="V819" s="350"/>
      <c r="W819" s="350"/>
      <c r="X819" s="350"/>
      <c r="Y819" s="350"/>
      <c r="Z819" s="350"/>
      <c r="AA819" s="350"/>
      <c r="AB819" s="350"/>
      <c r="AC819" s="350"/>
      <c r="AD819" s="350"/>
      <c r="AE819" s="350"/>
      <c r="AF819" s="350"/>
      <c r="AG819" s="350"/>
      <c r="AH819" s="350"/>
      <c r="AI819" s="350"/>
      <c r="AJ819" s="350"/>
      <c r="AK819" s="350"/>
      <c r="AL819" s="350"/>
      <c r="AM819" s="350"/>
      <c r="AN819" s="350"/>
      <c r="AO819" s="350"/>
      <c r="AP819" s="351"/>
    </row>
    <row r="820" spans="2:42" ht="24" customHeight="1">
      <c r="B820" s="359">
        <v>813</v>
      </c>
      <c r="C820" s="360"/>
      <c r="D820" s="356"/>
      <c r="E820" s="357"/>
      <c r="F820" s="357"/>
      <c r="G820" s="357"/>
      <c r="H820" s="357"/>
      <c r="I820" s="357"/>
      <c r="J820" s="357"/>
      <c r="K820" s="357"/>
      <c r="L820" s="357"/>
      <c r="M820" s="358"/>
      <c r="P820" s="354">
        <v>813</v>
      </c>
      <c r="Q820" s="355"/>
      <c r="R820" s="349"/>
      <c r="S820" s="350"/>
      <c r="T820" s="350"/>
      <c r="U820" s="350"/>
      <c r="V820" s="350"/>
      <c r="W820" s="350"/>
      <c r="X820" s="350"/>
      <c r="Y820" s="350"/>
      <c r="Z820" s="350"/>
      <c r="AA820" s="350"/>
      <c r="AB820" s="350"/>
      <c r="AC820" s="350"/>
      <c r="AD820" s="350"/>
      <c r="AE820" s="350"/>
      <c r="AF820" s="350"/>
      <c r="AG820" s="350"/>
      <c r="AH820" s="350"/>
      <c r="AI820" s="350"/>
      <c r="AJ820" s="350"/>
      <c r="AK820" s="350"/>
      <c r="AL820" s="350"/>
      <c r="AM820" s="350"/>
      <c r="AN820" s="350"/>
      <c r="AO820" s="350"/>
      <c r="AP820" s="351"/>
    </row>
    <row r="821" spans="2:42" ht="24" customHeight="1">
      <c r="B821" s="359">
        <v>814</v>
      </c>
      <c r="C821" s="360"/>
      <c r="D821" s="356"/>
      <c r="E821" s="357"/>
      <c r="F821" s="357"/>
      <c r="G821" s="357"/>
      <c r="H821" s="357"/>
      <c r="I821" s="357"/>
      <c r="J821" s="357"/>
      <c r="K821" s="357"/>
      <c r="L821" s="357"/>
      <c r="M821" s="358"/>
      <c r="P821" s="354">
        <v>814</v>
      </c>
      <c r="Q821" s="355"/>
      <c r="R821" s="349"/>
      <c r="S821" s="350"/>
      <c r="T821" s="350"/>
      <c r="U821" s="350"/>
      <c r="V821" s="350"/>
      <c r="W821" s="350"/>
      <c r="X821" s="350"/>
      <c r="Y821" s="350"/>
      <c r="Z821" s="350"/>
      <c r="AA821" s="350"/>
      <c r="AB821" s="350"/>
      <c r="AC821" s="350"/>
      <c r="AD821" s="350"/>
      <c r="AE821" s="350"/>
      <c r="AF821" s="350"/>
      <c r="AG821" s="350"/>
      <c r="AH821" s="350"/>
      <c r="AI821" s="350"/>
      <c r="AJ821" s="350"/>
      <c r="AK821" s="350"/>
      <c r="AL821" s="350"/>
      <c r="AM821" s="350"/>
      <c r="AN821" s="350"/>
      <c r="AO821" s="350"/>
      <c r="AP821" s="351"/>
    </row>
    <row r="822" spans="2:42" ht="24" customHeight="1">
      <c r="B822" s="359">
        <v>815</v>
      </c>
      <c r="C822" s="360"/>
      <c r="D822" s="356"/>
      <c r="E822" s="357"/>
      <c r="F822" s="357"/>
      <c r="G822" s="357"/>
      <c r="H822" s="357"/>
      <c r="I822" s="357"/>
      <c r="J822" s="357"/>
      <c r="K822" s="357"/>
      <c r="L822" s="357"/>
      <c r="M822" s="358"/>
      <c r="P822" s="354">
        <v>815</v>
      </c>
      <c r="Q822" s="355"/>
      <c r="R822" s="349"/>
      <c r="S822" s="350"/>
      <c r="T822" s="350"/>
      <c r="U822" s="350"/>
      <c r="V822" s="350"/>
      <c r="W822" s="350"/>
      <c r="X822" s="350"/>
      <c r="Y822" s="350"/>
      <c r="Z822" s="350"/>
      <c r="AA822" s="350"/>
      <c r="AB822" s="350"/>
      <c r="AC822" s="350"/>
      <c r="AD822" s="350"/>
      <c r="AE822" s="350"/>
      <c r="AF822" s="350"/>
      <c r="AG822" s="350"/>
      <c r="AH822" s="350"/>
      <c r="AI822" s="350"/>
      <c r="AJ822" s="350"/>
      <c r="AK822" s="350"/>
      <c r="AL822" s="350"/>
      <c r="AM822" s="350"/>
      <c r="AN822" s="350"/>
      <c r="AO822" s="350"/>
      <c r="AP822" s="351"/>
    </row>
    <row r="823" spans="2:42" ht="24" customHeight="1">
      <c r="B823" s="359">
        <v>816</v>
      </c>
      <c r="C823" s="360"/>
      <c r="D823" s="356"/>
      <c r="E823" s="357"/>
      <c r="F823" s="357"/>
      <c r="G823" s="357"/>
      <c r="H823" s="357"/>
      <c r="I823" s="357"/>
      <c r="J823" s="357"/>
      <c r="K823" s="357"/>
      <c r="L823" s="357"/>
      <c r="M823" s="358"/>
      <c r="P823" s="354">
        <v>816</v>
      </c>
      <c r="Q823" s="355"/>
      <c r="R823" s="349"/>
      <c r="S823" s="350"/>
      <c r="T823" s="350"/>
      <c r="U823" s="350"/>
      <c r="V823" s="350"/>
      <c r="W823" s="350"/>
      <c r="X823" s="350"/>
      <c r="Y823" s="350"/>
      <c r="Z823" s="350"/>
      <c r="AA823" s="350"/>
      <c r="AB823" s="350"/>
      <c r="AC823" s="350"/>
      <c r="AD823" s="350"/>
      <c r="AE823" s="350"/>
      <c r="AF823" s="350"/>
      <c r="AG823" s="350"/>
      <c r="AH823" s="350"/>
      <c r="AI823" s="350"/>
      <c r="AJ823" s="350"/>
      <c r="AK823" s="350"/>
      <c r="AL823" s="350"/>
      <c r="AM823" s="350"/>
      <c r="AN823" s="350"/>
      <c r="AO823" s="350"/>
      <c r="AP823" s="351"/>
    </row>
    <row r="824" spans="2:42" ht="24" customHeight="1">
      <c r="B824" s="359">
        <v>817</v>
      </c>
      <c r="C824" s="360"/>
      <c r="D824" s="356"/>
      <c r="E824" s="357"/>
      <c r="F824" s="357"/>
      <c r="G824" s="357"/>
      <c r="H824" s="357"/>
      <c r="I824" s="357"/>
      <c r="J824" s="357"/>
      <c r="K824" s="357"/>
      <c r="L824" s="357"/>
      <c r="M824" s="358"/>
      <c r="P824" s="354">
        <v>817</v>
      </c>
      <c r="Q824" s="355"/>
      <c r="R824" s="349"/>
      <c r="S824" s="350"/>
      <c r="T824" s="350"/>
      <c r="U824" s="350"/>
      <c r="V824" s="350"/>
      <c r="W824" s="350"/>
      <c r="X824" s="350"/>
      <c r="Y824" s="350"/>
      <c r="Z824" s="350"/>
      <c r="AA824" s="350"/>
      <c r="AB824" s="350"/>
      <c r="AC824" s="350"/>
      <c r="AD824" s="350"/>
      <c r="AE824" s="350"/>
      <c r="AF824" s="350"/>
      <c r="AG824" s="350"/>
      <c r="AH824" s="350"/>
      <c r="AI824" s="350"/>
      <c r="AJ824" s="350"/>
      <c r="AK824" s="350"/>
      <c r="AL824" s="350"/>
      <c r="AM824" s="350"/>
      <c r="AN824" s="350"/>
      <c r="AO824" s="350"/>
      <c r="AP824" s="351"/>
    </row>
    <row r="825" spans="2:42" ht="24" customHeight="1">
      <c r="B825" s="359">
        <v>818</v>
      </c>
      <c r="C825" s="360"/>
      <c r="D825" s="356"/>
      <c r="E825" s="357"/>
      <c r="F825" s="357"/>
      <c r="G825" s="357"/>
      <c r="H825" s="357"/>
      <c r="I825" s="357"/>
      <c r="J825" s="357"/>
      <c r="K825" s="357"/>
      <c r="L825" s="357"/>
      <c r="M825" s="358"/>
      <c r="P825" s="354">
        <v>818</v>
      </c>
      <c r="Q825" s="355"/>
      <c r="R825" s="349"/>
      <c r="S825" s="350"/>
      <c r="T825" s="350"/>
      <c r="U825" s="350"/>
      <c r="V825" s="350"/>
      <c r="W825" s="350"/>
      <c r="X825" s="350"/>
      <c r="Y825" s="350"/>
      <c r="Z825" s="350"/>
      <c r="AA825" s="350"/>
      <c r="AB825" s="350"/>
      <c r="AC825" s="350"/>
      <c r="AD825" s="350"/>
      <c r="AE825" s="350"/>
      <c r="AF825" s="350"/>
      <c r="AG825" s="350"/>
      <c r="AH825" s="350"/>
      <c r="AI825" s="350"/>
      <c r="AJ825" s="350"/>
      <c r="AK825" s="350"/>
      <c r="AL825" s="350"/>
      <c r="AM825" s="350"/>
      <c r="AN825" s="350"/>
      <c r="AO825" s="350"/>
      <c r="AP825" s="351"/>
    </row>
    <row r="826" spans="2:42" ht="24" customHeight="1">
      <c r="B826" s="359">
        <v>819</v>
      </c>
      <c r="C826" s="360"/>
      <c r="D826" s="356"/>
      <c r="E826" s="357"/>
      <c r="F826" s="357"/>
      <c r="G826" s="357"/>
      <c r="H826" s="357"/>
      <c r="I826" s="357"/>
      <c r="J826" s="357"/>
      <c r="K826" s="357"/>
      <c r="L826" s="357"/>
      <c r="M826" s="358"/>
      <c r="P826" s="354">
        <v>819</v>
      </c>
      <c r="Q826" s="355"/>
      <c r="R826" s="349"/>
      <c r="S826" s="350"/>
      <c r="T826" s="350"/>
      <c r="U826" s="350"/>
      <c r="V826" s="350"/>
      <c r="W826" s="350"/>
      <c r="X826" s="350"/>
      <c r="Y826" s="350"/>
      <c r="Z826" s="350"/>
      <c r="AA826" s="350"/>
      <c r="AB826" s="350"/>
      <c r="AC826" s="350"/>
      <c r="AD826" s="350"/>
      <c r="AE826" s="350"/>
      <c r="AF826" s="350"/>
      <c r="AG826" s="350"/>
      <c r="AH826" s="350"/>
      <c r="AI826" s="350"/>
      <c r="AJ826" s="350"/>
      <c r="AK826" s="350"/>
      <c r="AL826" s="350"/>
      <c r="AM826" s="350"/>
      <c r="AN826" s="350"/>
      <c r="AO826" s="350"/>
      <c r="AP826" s="351"/>
    </row>
    <row r="827" spans="2:42" ht="24" customHeight="1">
      <c r="B827" s="359">
        <v>820</v>
      </c>
      <c r="C827" s="360"/>
      <c r="D827" s="356"/>
      <c r="E827" s="357"/>
      <c r="F827" s="357"/>
      <c r="G827" s="357"/>
      <c r="H827" s="357"/>
      <c r="I827" s="357"/>
      <c r="J827" s="357"/>
      <c r="K827" s="357"/>
      <c r="L827" s="357"/>
      <c r="M827" s="358"/>
      <c r="P827" s="354">
        <v>820</v>
      </c>
      <c r="Q827" s="355"/>
      <c r="R827" s="349"/>
      <c r="S827" s="350"/>
      <c r="T827" s="350"/>
      <c r="U827" s="350"/>
      <c r="V827" s="350"/>
      <c r="W827" s="350"/>
      <c r="X827" s="350"/>
      <c r="Y827" s="350"/>
      <c r="Z827" s="350"/>
      <c r="AA827" s="350"/>
      <c r="AB827" s="350"/>
      <c r="AC827" s="350"/>
      <c r="AD827" s="350"/>
      <c r="AE827" s="350"/>
      <c r="AF827" s="350"/>
      <c r="AG827" s="350"/>
      <c r="AH827" s="350"/>
      <c r="AI827" s="350"/>
      <c r="AJ827" s="350"/>
      <c r="AK827" s="350"/>
      <c r="AL827" s="350"/>
      <c r="AM827" s="350"/>
      <c r="AN827" s="350"/>
      <c r="AO827" s="350"/>
      <c r="AP827" s="351"/>
    </row>
    <row r="828" spans="2:42" ht="24" customHeight="1">
      <c r="B828" s="359">
        <v>821</v>
      </c>
      <c r="C828" s="360"/>
      <c r="D828" s="356"/>
      <c r="E828" s="357"/>
      <c r="F828" s="357"/>
      <c r="G828" s="357"/>
      <c r="H828" s="357"/>
      <c r="I828" s="357"/>
      <c r="J828" s="357"/>
      <c r="K828" s="357"/>
      <c r="L828" s="357"/>
      <c r="M828" s="358"/>
      <c r="P828" s="354">
        <v>821</v>
      </c>
      <c r="Q828" s="355"/>
      <c r="R828" s="349"/>
      <c r="S828" s="350"/>
      <c r="T828" s="350"/>
      <c r="U828" s="350"/>
      <c r="V828" s="350"/>
      <c r="W828" s="350"/>
      <c r="X828" s="350"/>
      <c r="Y828" s="350"/>
      <c r="Z828" s="350"/>
      <c r="AA828" s="350"/>
      <c r="AB828" s="350"/>
      <c r="AC828" s="350"/>
      <c r="AD828" s="350"/>
      <c r="AE828" s="350"/>
      <c r="AF828" s="350"/>
      <c r="AG828" s="350"/>
      <c r="AH828" s="350"/>
      <c r="AI828" s="350"/>
      <c r="AJ828" s="350"/>
      <c r="AK828" s="350"/>
      <c r="AL828" s="350"/>
      <c r="AM828" s="350"/>
      <c r="AN828" s="350"/>
      <c r="AO828" s="350"/>
      <c r="AP828" s="351"/>
    </row>
    <row r="829" spans="2:42" ht="24" customHeight="1">
      <c r="B829" s="359">
        <v>822</v>
      </c>
      <c r="C829" s="360"/>
      <c r="D829" s="356"/>
      <c r="E829" s="357"/>
      <c r="F829" s="357"/>
      <c r="G829" s="357"/>
      <c r="H829" s="357"/>
      <c r="I829" s="357"/>
      <c r="J829" s="357"/>
      <c r="K829" s="357"/>
      <c r="L829" s="357"/>
      <c r="M829" s="358"/>
      <c r="P829" s="354">
        <v>822</v>
      </c>
      <c r="Q829" s="355"/>
      <c r="R829" s="349"/>
      <c r="S829" s="350"/>
      <c r="T829" s="350"/>
      <c r="U829" s="350"/>
      <c r="V829" s="350"/>
      <c r="W829" s="350"/>
      <c r="X829" s="350"/>
      <c r="Y829" s="350"/>
      <c r="Z829" s="350"/>
      <c r="AA829" s="350"/>
      <c r="AB829" s="350"/>
      <c r="AC829" s="350"/>
      <c r="AD829" s="350"/>
      <c r="AE829" s="350"/>
      <c r="AF829" s="350"/>
      <c r="AG829" s="350"/>
      <c r="AH829" s="350"/>
      <c r="AI829" s="350"/>
      <c r="AJ829" s="350"/>
      <c r="AK829" s="350"/>
      <c r="AL829" s="350"/>
      <c r="AM829" s="350"/>
      <c r="AN829" s="350"/>
      <c r="AO829" s="350"/>
      <c r="AP829" s="351"/>
    </row>
    <row r="830" spans="2:42" ht="24" customHeight="1">
      <c r="B830" s="359">
        <v>823</v>
      </c>
      <c r="C830" s="360"/>
      <c r="D830" s="356"/>
      <c r="E830" s="357"/>
      <c r="F830" s="357"/>
      <c r="G830" s="357"/>
      <c r="H830" s="357"/>
      <c r="I830" s="357"/>
      <c r="J830" s="357"/>
      <c r="K830" s="357"/>
      <c r="L830" s="357"/>
      <c r="M830" s="358"/>
      <c r="P830" s="354">
        <v>823</v>
      </c>
      <c r="Q830" s="355"/>
      <c r="R830" s="349"/>
      <c r="S830" s="350"/>
      <c r="T830" s="350"/>
      <c r="U830" s="350"/>
      <c r="V830" s="350"/>
      <c r="W830" s="350"/>
      <c r="X830" s="350"/>
      <c r="Y830" s="350"/>
      <c r="Z830" s="350"/>
      <c r="AA830" s="350"/>
      <c r="AB830" s="350"/>
      <c r="AC830" s="350"/>
      <c r="AD830" s="350"/>
      <c r="AE830" s="350"/>
      <c r="AF830" s="350"/>
      <c r="AG830" s="350"/>
      <c r="AH830" s="350"/>
      <c r="AI830" s="350"/>
      <c r="AJ830" s="350"/>
      <c r="AK830" s="350"/>
      <c r="AL830" s="350"/>
      <c r="AM830" s="350"/>
      <c r="AN830" s="350"/>
      <c r="AO830" s="350"/>
      <c r="AP830" s="351"/>
    </row>
    <row r="831" spans="2:42" ht="24" customHeight="1">
      <c r="B831" s="359">
        <v>824</v>
      </c>
      <c r="C831" s="360"/>
      <c r="D831" s="356"/>
      <c r="E831" s="357"/>
      <c r="F831" s="357"/>
      <c r="G831" s="357"/>
      <c r="H831" s="357"/>
      <c r="I831" s="357"/>
      <c r="J831" s="357"/>
      <c r="K831" s="357"/>
      <c r="L831" s="357"/>
      <c r="M831" s="358"/>
      <c r="P831" s="354">
        <v>824</v>
      </c>
      <c r="Q831" s="355"/>
      <c r="R831" s="349"/>
      <c r="S831" s="350"/>
      <c r="T831" s="350"/>
      <c r="U831" s="350"/>
      <c r="V831" s="350"/>
      <c r="W831" s="350"/>
      <c r="X831" s="350"/>
      <c r="Y831" s="350"/>
      <c r="Z831" s="350"/>
      <c r="AA831" s="350"/>
      <c r="AB831" s="350"/>
      <c r="AC831" s="350"/>
      <c r="AD831" s="350"/>
      <c r="AE831" s="350"/>
      <c r="AF831" s="350"/>
      <c r="AG831" s="350"/>
      <c r="AH831" s="350"/>
      <c r="AI831" s="350"/>
      <c r="AJ831" s="350"/>
      <c r="AK831" s="350"/>
      <c r="AL831" s="350"/>
      <c r="AM831" s="350"/>
      <c r="AN831" s="350"/>
      <c r="AO831" s="350"/>
      <c r="AP831" s="351"/>
    </row>
    <row r="832" spans="2:42" ht="24" customHeight="1">
      <c r="B832" s="359">
        <v>825</v>
      </c>
      <c r="C832" s="360"/>
      <c r="D832" s="356"/>
      <c r="E832" s="357"/>
      <c r="F832" s="357"/>
      <c r="G832" s="357"/>
      <c r="H832" s="357"/>
      <c r="I832" s="357"/>
      <c r="J832" s="357"/>
      <c r="K832" s="357"/>
      <c r="L832" s="357"/>
      <c r="M832" s="358"/>
      <c r="P832" s="354">
        <v>825</v>
      </c>
      <c r="Q832" s="355"/>
      <c r="R832" s="349"/>
      <c r="S832" s="350"/>
      <c r="T832" s="350"/>
      <c r="U832" s="350"/>
      <c r="V832" s="350"/>
      <c r="W832" s="350"/>
      <c r="X832" s="350"/>
      <c r="Y832" s="350"/>
      <c r="Z832" s="350"/>
      <c r="AA832" s="350"/>
      <c r="AB832" s="350"/>
      <c r="AC832" s="350"/>
      <c r="AD832" s="350"/>
      <c r="AE832" s="350"/>
      <c r="AF832" s="350"/>
      <c r="AG832" s="350"/>
      <c r="AH832" s="350"/>
      <c r="AI832" s="350"/>
      <c r="AJ832" s="350"/>
      <c r="AK832" s="350"/>
      <c r="AL832" s="350"/>
      <c r="AM832" s="350"/>
      <c r="AN832" s="350"/>
      <c r="AO832" s="350"/>
      <c r="AP832" s="351"/>
    </row>
    <row r="833" spans="2:42" ht="24" customHeight="1">
      <c r="B833" s="359">
        <v>826</v>
      </c>
      <c r="C833" s="360"/>
      <c r="D833" s="356"/>
      <c r="E833" s="357"/>
      <c r="F833" s="357"/>
      <c r="G833" s="357"/>
      <c r="H833" s="357"/>
      <c r="I833" s="357"/>
      <c r="J833" s="357"/>
      <c r="K833" s="357"/>
      <c r="L833" s="357"/>
      <c r="M833" s="358"/>
      <c r="P833" s="354">
        <v>826</v>
      </c>
      <c r="Q833" s="355"/>
      <c r="R833" s="349"/>
      <c r="S833" s="350"/>
      <c r="T833" s="350"/>
      <c r="U833" s="350"/>
      <c r="V833" s="350"/>
      <c r="W833" s="350"/>
      <c r="X833" s="350"/>
      <c r="Y833" s="350"/>
      <c r="Z833" s="350"/>
      <c r="AA833" s="350"/>
      <c r="AB833" s="350"/>
      <c r="AC833" s="350"/>
      <c r="AD833" s="350"/>
      <c r="AE833" s="350"/>
      <c r="AF833" s="350"/>
      <c r="AG833" s="350"/>
      <c r="AH833" s="350"/>
      <c r="AI833" s="350"/>
      <c r="AJ833" s="350"/>
      <c r="AK833" s="350"/>
      <c r="AL833" s="350"/>
      <c r="AM833" s="350"/>
      <c r="AN833" s="350"/>
      <c r="AO833" s="350"/>
      <c r="AP833" s="351"/>
    </row>
    <row r="834" spans="2:42" ht="24" customHeight="1">
      <c r="B834" s="359">
        <v>827</v>
      </c>
      <c r="C834" s="360"/>
      <c r="D834" s="356"/>
      <c r="E834" s="357"/>
      <c r="F834" s="357"/>
      <c r="G834" s="357"/>
      <c r="H834" s="357"/>
      <c r="I834" s="357"/>
      <c r="J834" s="357"/>
      <c r="K834" s="357"/>
      <c r="L834" s="357"/>
      <c r="M834" s="358"/>
      <c r="P834" s="354">
        <v>827</v>
      </c>
      <c r="Q834" s="355"/>
      <c r="R834" s="349"/>
      <c r="S834" s="350"/>
      <c r="T834" s="350"/>
      <c r="U834" s="350"/>
      <c r="V834" s="350"/>
      <c r="W834" s="350"/>
      <c r="X834" s="350"/>
      <c r="Y834" s="350"/>
      <c r="Z834" s="350"/>
      <c r="AA834" s="350"/>
      <c r="AB834" s="350"/>
      <c r="AC834" s="350"/>
      <c r="AD834" s="350"/>
      <c r="AE834" s="350"/>
      <c r="AF834" s="350"/>
      <c r="AG834" s="350"/>
      <c r="AH834" s="350"/>
      <c r="AI834" s="350"/>
      <c r="AJ834" s="350"/>
      <c r="AK834" s="350"/>
      <c r="AL834" s="350"/>
      <c r="AM834" s="350"/>
      <c r="AN834" s="350"/>
      <c r="AO834" s="350"/>
      <c r="AP834" s="351"/>
    </row>
    <row r="835" spans="2:42" ht="24" customHeight="1">
      <c r="B835" s="359">
        <v>828</v>
      </c>
      <c r="C835" s="360"/>
      <c r="D835" s="356"/>
      <c r="E835" s="357"/>
      <c r="F835" s="357"/>
      <c r="G835" s="357"/>
      <c r="H835" s="357"/>
      <c r="I835" s="357"/>
      <c r="J835" s="357"/>
      <c r="K835" s="357"/>
      <c r="L835" s="357"/>
      <c r="M835" s="358"/>
      <c r="P835" s="354">
        <v>828</v>
      </c>
      <c r="Q835" s="355"/>
      <c r="R835" s="349"/>
      <c r="S835" s="350"/>
      <c r="T835" s="350"/>
      <c r="U835" s="350"/>
      <c r="V835" s="350"/>
      <c r="W835" s="350"/>
      <c r="X835" s="350"/>
      <c r="Y835" s="350"/>
      <c r="Z835" s="350"/>
      <c r="AA835" s="350"/>
      <c r="AB835" s="350"/>
      <c r="AC835" s="350"/>
      <c r="AD835" s="350"/>
      <c r="AE835" s="350"/>
      <c r="AF835" s="350"/>
      <c r="AG835" s="350"/>
      <c r="AH835" s="350"/>
      <c r="AI835" s="350"/>
      <c r="AJ835" s="350"/>
      <c r="AK835" s="350"/>
      <c r="AL835" s="350"/>
      <c r="AM835" s="350"/>
      <c r="AN835" s="350"/>
      <c r="AO835" s="350"/>
      <c r="AP835" s="351"/>
    </row>
    <row r="836" spans="2:42" ht="24" customHeight="1">
      <c r="B836" s="359">
        <v>829</v>
      </c>
      <c r="C836" s="360"/>
      <c r="D836" s="356"/>
      <c r="E836" s="357"/>
      <c r="F836" s="357"/>
      <c r="G836" s="357"/>
      <c r="H836" s="357"/>
      <c r="I836" s="357"/>
      <c r="J836" s="357"/>
      <c r="K836" s="357"/>
      <c r="L836" s="357"/>
      <c r="M836" s="358"/>
      <c r="P836" s="354">
        <v>829</v>
      </c>
      <c r="Q836" s="355"/>
      <c r="R836" s="349"/>
      <c r="S836" s="350"/>
      <c r="T836" s="350"/>
      <c r="U836" s="350"/>
      <c r="V836" s="350"/>
      <c r="W836" s="350"/>
      <c r="X836" s="350"/>
      <c r="Y836" s="350"/>
      <c r="Z836" s="350"/>
      <c r="AA836" s="350"/>
      <c r="AB836" s="350"/>
      <c r="AC836" s="350"/>
      <c r="AD836" s="350"/>
      <c r="AE836" s="350"/>
      <c r="AF836" s="350"/>
      <c r="AG836" s="350"/>
      <c r="AH836" s="350"/>
      <c r="AI836" s="350"/>
      <c r="AJ836" s="350"/>
      <c r="AK836" s="350"/>
      <c r="AL836" s="350"/>
      <c r="AM836" s="350"/>
      <c r="AN836" s="350"/>
      <c r="AO836" s="350"/>
      <c r="AP836" s="351"/>
    </row>
    <row r="837" spans="2:42" ht="24" customHeight="1">
      <c r="B837" s="359">
        <v>830</v>
      </c>
      <c r="C837" s="360"/>
      <c r="D837" s="356"/>
      <c r="E837" s="357"/>
      <c r="F837" s="357"/>
      <c r="G837" s="357"/>
      <c r="H837" s="357"/>
      <c r="I837" s="357"/>
      <c r="J837" s="357"/>
      <c r="K837" s="357"/>
      <c r="L837" s="357"/>
      <c r="M837" s="358"/>
      <c r="P837" s="354">
        <v>830</v>
      </c>
      <c r="Q837" s="355"/>
      <c r="R837" s="349"/>
      <c r="S837" s="350"/>
      <c r="T837" s="350"/>
      <c r="U837" s="350"/>
      <c r="V837" s="350"/>
      <c r="W837" s="350"/>
      <c r="X837" s="350"/>
      <c r="Y837" s="350"/>
      <c r="Z837" s="350"/>
      <c r="AA837" s="350"/>
      <c r="AB837" s="350"/>
      <c r="AC837" s="350"/>
      <c r="AD837" s="350"/>
      <c r="AE837" s="350"/>
      <c r="AF837" s="350"/>
      <c r="AG837" s="350"/>
      <c r="AH837" s="350"/>
      <c r="AI837" s="350"/>
      <c r="AJ837" s="350"/>
      <c r="AK837" s="350"/>
      <c r="AL837" s="350"/>
      <c r="AM837" s="350"/>
      <c r="AN837" s="350"/>
      <c r="AO837" s="350"/>
      <c r="AP837" s="351"/>
    </row>
    <row r="838" spans="2:42" ht="24" customHeight="1">
      <c r="B838" s="359">
        <v>831</v>
      </c>
      <c r="C838" s="360"/>
      <c r="D838" s="356"/>
      <c r="E838" s="357"/>
      <c r="F838" s="357"/>
      <c r="G838" s="357"/>
      <c r="H838" s="357"/>
      <c r="I838" s="357"/>
      <c r="J838" s="357"/>
      <c r="K838" s="357"/>
      <c r="L838" s="357"/>
      <c r="M838" s="358"/>
      <c r="P838" s="354">
        <v>831</v>
      </c>
      <c r="Q838" s="355"/>
      <c r="R838" s="349"/>
      <c r="S838" s="350"/>
      <c r="T838" s="350"/>
      <c r="U838" s="350"/>
      <c r="V838" s="350"/>
      <c r="W838" s="350"/>
      <c r="X838" s="350"/>
      <c r="Y838" s="350"/>
      <c r="Z838" s="350"/>
      <c r="AA838" s="350"/>
      <c r="AB838" s="350"/>
      <c r="AC838" s="350"/>
      <c r="AD838" s="350"/>
      <c r="AE838" s="350"/>
      <c r="AF838" s="350"/>
      <c r="AG838" s="350"/>
      <c r="AH838" s="350"/>
      <c r="AI838" s="350"/>
      <c r="AJ838" s="350"/>
      <c r="AK838" s="350"/>
      <c r="AL838" s="350"/>
      <c r="AM838" s="350"/>
      <c r="AN838" s="350"/>
      <c r="AO838" s="350"/>
      <c r="AP838" s="351"/>
    </row>
    <row r="839" spans="2:42" ht="24" customHeight="1">
      <c r="B839" s="359">
        <v>832</v>
      </c>
      <c r="C839" s="360"/>
      <c r="D839" s="356"/>
      <c r="E839" s="357"/>
      <c r="F839" s="357"/>
      <c r="G839" s="357"/>
      <c r="H839" s="357"/>
      <c r="I839" s="357"/>
      <c r="J839" s="357"/>
      <c r="K839" s="357"/>
      <c r="L839" s="357"/>
      <c r="M839" s="358"/>
      <c r="P839" s="354">
        <v>832</v>
      </c>
      <c r="Q839" s="355"/>
      <c r="R839" s="349"/>
      <c r="S839" s="350"/>
      <c r="T839" s="350"/>
      <c r="U839" s="350"/>
      <c r="V839" s="350"/>
      <c r="W839" s="350"/>
      <c r="X839" s="350"/>
      <c r="Y839" s="350"/>
      <c r="Z839" s="350"/>
      <c r="AA839" s="350"/>
      <c r="AB839" s="350"/>
      <c r="AC839" s="350"/>
      <c r="AD839" s="350"/>
      <c r="AE839" s="350"/>
      <c r="AF839" s="350"/>
      <c r="AG839" s="350"/>
      <c r="AH839" s="350"/>
      <c r="AI839" s="350"/>
      <c r="AJ839" s="350"/>
      <c r="AK839" s="350"/>
      <c r="AL839" s="350"/>
      <c r="AM839" s="350"/>
      <c r="AN839" s="350"/>
      <c r="AO839" s="350"/>
      <c r="AP839" s="351"/>
    </row>
    <row r="840" spans="2:42" ht="24" customHeight="1">
      <c r="B840" s="359">
        <v>833</v>
      </c>
      <c r="C840" s="360"/>
      <c r="D840" s="356"/>
      <c r="E840" s="357"/>
      <c r="F840" s="357"/>
      <c r="G840" s="357"/>
      <c r="H840" s="357"/>
      <c r="I840" s="357"/>
      <c r="J840" s="357"/>
      <c r="K840" s="357"/>
      <c r="L840" s="357"/>
      <c r="M840" s="358"/>
      <c r="P840" s="354">
        <v>833</v>
      </c>
      <c r="Q840" s="355"/>
      <c r="R840" s="349"/>
      <c r="S840" s="350"/>
      <c r="T840" s="350"/>
      <c r="U840" s="350"/>
      <c r="V840" s="350"/>
      <c r="W840" s="350"/>
      <c r="X840" s="350"/>
      <c r="Y840" s="350"/>
      <c r="Z840" s="350"/>
      <c r="AA840" s="350"/>
      <c r="AB840" s="350"/>
      <c r="AC840" s="350"/>
      <c r="AD840" s="350"/>
      <c r="AE840" s="350"/>
      <c r="AF840" s="350"/>
      <c r="AG840" s="350"/>
      <c r="AH840" s="350"/>
      <c r="AI840" s="350"/>
      <c r="AJ840" s="350"/>
      <c r="AK840" s="350"/>
      <c r="AL840" s="350"/>
      <c r="AM840" s="350"/>
      <c r="AN840" s="350"/>
      <c r="AO840" s="350"/>
      <c r="AP840" s="351"/>
    </row>
    <row r="841" spans="2:42" ht="24" customHeight="1">
      <c r="B841" s="359">
        <v>834</v>
      </c>
      <c r="C841" s="360"/>
      <c r="D841" s="356"/>
      <c r="E841" s="357"/>
      <c r="F841" s="357"/>
      <c r="G841" s="357"/>
      <c r="H841" s="357"/>
      <c r="I841" s="357"/>
      <c r="J841" s="357"/>
      <c r="K841" s="357"/>
      <c r="L841" s="357"/>
      <c r="M841" s="358"/>
      <c r="P841" s="354">
        <v>834</v>
      </c>
      <c r="Q841" s="355"/>
      <c r="R841" s="349"/>
      <c r="S841" s="350"/>
      <c r="T841" s="350"/>
      <c r="U841" s="350"/>
      <c r="V841" s="350"/>
      <c r="W841" s="350"/>
      <c r="X841" s="350"/>
      <c r="Y841" s="350"/>
      <c r="Z841" s="350"/>
      <c r="AA841" s="350"/>
      <c r="AB841" s="350"/>
      <c r="AC841" s="350"/>
      <c r="AD841" s="350"/>
      <c r="AE841" s="350"/>
      <c r="AF841" s="350"/>
      <c r="AG841" s="350"/>
      <c r="AH841" s="350"/>
      <c r="AI841" s="350"/>
      <c r="AJ841" s="350"/>
      <c r="AK841" s="350"/>
      <c r="AL841" s="350"/>
      <c r="AM841" s="350"/>
      <c r="AN841" s="350"/>
      <c r="AO841" s="350"/>
      <c r="AP841" s="351"/>
    </row>
    <row r="842" spans="2:42" ht="24" customHeight="1">
      <c r="B842" s="359">
        <v>835</v>
      </c>
      <c r="C842" s="360"/>
      <c r="D842" s="356"/>
      <c r="E842" s="357"/>
      <c r="F842" s="357"/>
      <c r="G842" s="357"/>
      <c r="H842" s="357"/>
      <c r="I842" s="357"/>
      <c r="J842" s="357"/>
      <c r="K842" s="357"/>
      <c r="L842" s="357"/>
      <c r="M842" s="358"/>
      <c r="P842" s="354">
        <v>835</v>
      </c>
      <c r="Q842" s="355"/>
      <c r="R842" s="349"/>
      <c r="S842" s="350"/>
      <c r="T842" s="350"/>
      <c r="U842" s="350"/>
      <c r="V842" s="350"/>
      <c r="W842" s="350"/>
      <c r="X842" s="350"/>
      <c r="Y842" s="350"/>
      <c r="Z842" s="350"/>
      <c r="AA842" s="350"/>
      <c r="AB842" s="350"/>
      <c r="AC842" s="350"/>
      <c r="AD842" s="350"/>
      <c r="AE842" s="350"/>
      <c r="AF842" s="350"/>
      <c r="AG842" s="350"/>
      <c r="AH842" s="350"/>
      <c r="AI842" s="350"/>
      <c r="AJ842" s="350"/>
      <c r="AK842" s="350"/>
      <c r="AL842" s="350"/>
      <c r="AM842" s="350"/>
      <c r="AN842" s="350"/>
      <c r="AO842" s="350"/>
      <c r="AP842" s="351"/>
    </row>
    <row r="843" spans="2:42" ht="24" customHeight="1">
      <c r="B843" s="359">
        <v>836</v>
      </c>
      <c r="C843" s="360"/>
      <c r="D843" s="356"/>
      <c r="E843" s="357"/>
      <c r="F843" s="357"/>
      <c r="G843" s="357"/>
      <c r="H843" s="357"/>
      <c r="I843" s="357"/>
      <c r="J843" s="357"/>
      <c r="K843" s="357"/>
      <c r="L843" s="357"/>
      <c r="M843" s="358"/>
      <c r="P843" s="354">
        <v>836</v>
      </c>
      <c r="Q843" s="355"/>
      <c r="R843" s="349"/>
      <c r="S843" s="350"/>
      <c r="T843" s="350"/>
      <c r="U843" s="350"/>
      <c r="V843" s="350"/>
      <c r="W843" s="350"/>
      <c r="X843" s="350"/>
      <c r="Y843" s="350"/>
      <c r="Z843" s="350"/>
      <c r="AA843" s="350"/>
      <c r="AB843" s="350"/>
      <c r="AC843" s="350"/>
      <c r="AD843" s="350"/>
      <c r="AE843" s="350"/>
      <c r="AF843" s="350"/>
      <c r="AG843" s="350"/>
      <c r="AH843" s="350"/>
      <c r="AI843" s="350"/>
      <c r="AJ843" s="350"/>
      <c r="AK843" s="350"/>
      <c r="AL843" s="350"/>
      <c r="AM843" s="350"/>
      <c r="AN843" s="350"/>
      <c r="AO843" s="350"/>
      <c r="AP843" s="351"/>
    </row>
    <row r="844" spans="2:42" ht="24" customHeight="1">
      <c r="B844" s="359">
        <v>837</v>
      </c>
      <c r="C844" s="360"/>
      <c r="D844" s="356"/>
      <c r="E844" s="357"/>
      <c r="F844" s="357"/>
      <c r="G844" s="357"/>
      <c r="H844" s="357"/>
      <c r="I844" s="357"/>
      <c r="J844" s="357"/>
      <c r="K844" s="357"/>
      <c r="L844" s="357"/>
      <c r="M844" s="358"/>
      <c r="P844" s="354">
        <v>837</v>
      </c>
      <c r="Q844" s="355"/>
      <c r="R844" s="349"/>
      <c r="S844" s="350"/>
      <c r="T844" s="350"/>
      <c r="U844" s="350"/>
      <c r="V844" s="350"/>
      <c r="W844" s="350"/>
      <c r="X844" s="350"/>
      <c r="Y844" s="350"/>
      <c r="Z844" s="350"/>
      <c r="AA844" s="350"/>
      <c r="AB844" s="350"/>
      <c r="AC844" s="350"/>
      <c r="AD844" s="350"/>
      <c r="AE844" s="350"/>
      <c r="AF844" s="350"/>
      <c r="AG844" s="350"/>
      <c r="AH844" s="350"/>
      <c r="AI844" s="350"/>
      <c r="AJ844" s="350"/>
      <c r="AK844" s="350"/>
      <c r="AL844" s="350"/>
      <c r="AM844" s="350"/>
      <c r="AN844" s="350"/>
      <c r="AO844" s="350"/>
      <c r="AP844" s="351"/>
    </row>
    <row r="845" spans="2:42" ht="24" customHeight="1">
      <c r="B845" s="359">
        <v>838</v>
      </c>
      <c r="C845" s="360"/>
      <c r="D845" s="356"/>
      <c r="E845" s="357"/>
      <c r="F845" s="357"/>
      <c r="G845" s="357"/>
      <c r="H845" s="357"/>
      <c r="I845" s="357"/>
      <c r="J845" s="357"/>
      <c r="K845" s="357"/>
      <c r="L845" s="357"/>
      <c r="M845" s="358"/>
      <c r="P845" s="354">
        <v>838</v>
      </c>
      <c r="Q845" s="355"/>
      <c r="R845" s="349"/>
      <c r="S845" s="350"/>
      <c r="T845" s="350"/>
      <c r="U845" s="350"/>
      <c r="V845" s="350"/>
      <c r="W845" s="350"/>
      <c r="X845" s="350"/>
      <c r="Y845" s="350"/>
      <c r="Z845" s="350"/>
      <c r="AA845" s="350"/>
      <c r="AB845" s="350"/>
      <c r="AC845" s="350"/>
      <c r="AD845" s="350"/>
      <c r="AE845" s="350"/>
      <c r="AF845" s="350"/>
      <c r="AG845" s="350"/>
      <c r="AH845" s="350"/>
      <c r="AI845" s="350"/>
      <c r="AJ845" s="350"/>
      <c r="AK845" s="350"/>
      <c r="AL845" s="350"/>
      <c r="AM845" s="350"/>
      <c r="AN845" s="350"/>
      <c r="AO845" s="350"/>
      <c r="AP845" s="351"/>
    </row>
    <row r="846" spans="2:42" ht="24" customHeight="1">
      <c r="B846" s="359">
        <v>839</v>
      </c>
      <c r="C846" s="360"/>
      <c r="D846" s="356"/>
      <c r="E846" s="357"/>
      <c r="F846" s="357"/>
      <c r="G846" s="357"/>
      <c r="H846" s="357"/>
      <c r="I846" s="357"/>
      <c r="J846" s="357"/>
      <c r="K846" s="357"/>
      <c r="L846" s="357"/>
      <c r="M846" s="358"/>
      <c r="P846" s="354">
        <v>839</v>
      </c>
      <c r="Q846" s="355"/>
      <c r="R846" s="349"/>
      <c r="S846" s="350"/>
      <c r="T846" s="350"/>
      <c r="U846" s="350"/>
      <c r="V846" s="350"/>
      <c r="W846" s="350"/>
      <c r="X846" s="350"/>
      <c r="Y846" s="350"/>
      <c r="Z846" s="350"/>
      <c r="AA846" s="350"/>
      <c r="AB846" s="350"/>
      <c r="AC846" s="350"/>
      <c r="AD846" s="350"/>
      <c r="AE846" s="350"/>
      <c r="AF846" s="350"/>
      <c r="AG846" s="350"/>
      <c r="AH846" s="350"/>
      <c r="AI846" s="350"/>
      <c r="AJ846" s="350"/>
      <c r="AK846" s="350"/>
      <c r="AL846" s="350"/>
      <c r="AM846" s="350"/>
      <c r="AN846" s="350"/>
      <c r="AO846" s="350"/>
      <c r="AP846" s="351"/>
    </row>
    <row r="847" spans="2:42" ht="24" customHeight="1">
      <c r="B847" s="359">
        <v>840</v>
      </c>
      <c r="C847" s="360"/>
      <c r="D847" s="356"/>
      <c r="E847" s="357"/>
      <c r="F847" s="357"/>
      <c r="G847" s="357"/>
      <c r="H847" s="357"/>
      <c r="I847" s="357"/>
      <c r="J847" s="357"/>
      <c r="K847" s="357"/>
      <c r="L847" s="357"/>
      <c r="M847" s="358"/>
      <c r="P847" s="354">
        <v>840</v>
      </c>
      <c r="Q847" s="355"/>
      <c r="R847" s="349"/>
      <c r="S847" s="350"/>
      <c r="T847" s="350"/>
      <c r="U847" s="350"/>
      <c r="V847" s="350"/>
      <c r="W847" s="350"/>
      <c r="X847" s="350"/>
      <c r="Y847" s="350"/>
      <c r="Z847" s="350"/>
      <c r="AA847" s="350"/>
      <c r="AB847" s="350"/>
      <c r="AC847" s="350"/>
      <c r="AD847" s="350"/>
      <c r="AE847" s="350"/>
      <c r="AF847" s="350"/>
      <c r="AG847" s="350"/>
      <c r="AH847" s="350"/>
      <c r="AI847" s="350"/>
      <c r="AJ847" s="350"/>
      <c r="AK847" s="350"/>
      <c r="AL847" s="350"/>
      <c r="AM847" s="350"/>
      <c r="AN847" s="350"/>
      <c r="AO847" s="350"/>
      <c r="AP847" s="351"/>
    </row>
    <row r="848" spans="2:42" ht="24" customHeight="1">
      <c r="B848" s="359">
        <v>841</v>
      </c>
      <c r="C848" s="360"/>
      <c r="D848" s="356"/>
      <c r="E848" s="357"/>
      <c r="F848" s="357"/>
      <c r="G848" s="357"/>
      <c r="H848" s="357"/>
      <c r="I848" s="357"/>
      <c r="J848" s="357"/>
      <c r="K848" s="357"/>
      <c r="L848" s="357"/>
      <c r="M848" s="358"/>
      <c r="P848" s="354">
        <v>841</v>
      </c>
      <c r="Q848" s="355"/>
      <c r="R848" s="349"/>
      <c r="S848" s="350"/>
      <c r="T848" s="350"/>
      <c r="U848" s="350"/>
      <c r="V848" s="350"/>
      <c r="W848" s="350"/>
      <c r="X848" s="350"/>
      <c r="Y848" s="350"/>
      <c r="Z848" s="350"/>
      <c r="AA848" s="350"/>
      <c r="AB848" s="350"/>
      <c r="AC848" s="350"/>
      <c r="AD848" s="350"/>
      <c r="AE848" s="350"/>
      <c r="AF848" s="350"/>
      <c r="AG848" s="350"/>
      <c r="AH848" s="350"/>
      <c r="AI848" s="350"/>
      <c r="AJ848" s="350"/>
      <c r="AK848" s="350"/>
      <c r="AL848" s="350"/>
      <c r="AM848" s="350"/>
      <c r="AN848" s="350"/>
      <c r="AO848" s="350"/>
      <c r="AP848" s="351"/>
    </row>
    <row r="849" spans="2:42" ht="24" customHeight="1">
      <c r="B849" s="359">
        <v>842</v>
      </c>
      <c r="C849" s="360"/>
      <c r="D849" s="356"/>
      <c r="E849" s="357"/>
      <c r="F849" s="357"/>
      <c r="G849" s="357"/>
      <c r="H849" s="357"/>
      <c r="I849" s="357"/>
      <c r="J849" s="357"/>
      <c r="K849" s="357"/>
      <c r="L849" s="357"/>
      <c r="M849" s="358"/>
      <c r="P849" s="354">
        <v>842</v>
      </c>
      <c r="Q849" s="355"/>
      <c r="R849" s="349"/>
      <c r="S849" s="350"/>
      <c r="T849" s="350"/>
      <c r="U849" s="350"/>
      <c r="V849" s="350"/>
      <c r="W849" s="350"/>
      <c r="X849" s="350"/>
      <c r="Y849" s="350"/>
      <c r="Z849" s="350"/>
      <c r="AA849" s="350"/>
      <c r="AB849" s="350"/>
      <c r="AC849" s="350"/>
      <c r="AD849" s="350"/>
      <c r="AE849" s="350"/>
      <c r="AF849" s="350"/>
      <c r="AG849" s="350"/>
      <c r="AH849" s="350"/>
      <c r="AI849" s="350"/>
      <c r="AJ849" s="350"/>
      <c r="AK849" s="350"/>
      <c r="AL849" s="350"/>
      <c r="AM849" s="350"/>
      <c r="AN849" s="350"/>
      <c r="AO849" s="350"/>
      <c r="AP849" s="351"/>
    </row>
    <row r="850" spans="2:42" ht="24" customHeight="1">
      <c r="B850" s="359">
        <v>843</v>
      </c>
      <c r="C850" s="360"/>
      <c r="D850" s="356"/>
      <c r="E850" s="357"/>
      <c r="F850" s="357"/>
      <c r="G850" s="357"/>
      <c r="H850" s="357"/>
      <c r="I850" s="357"/>
      <c r="J850" s="357"/>
      <c r="K850" s="357"/>
      <c r="L850" s="357"/>
      <c r="M850" s="358"/>
      <c r="P850" s="354">
        <v>843</v>
      </c>
      <c r="Q850" s="355"/>
      <c r="R850" s="349"/>
      <c r="S850" s="350"/>
      <c r="T850" s="350"/>
      <c r="U850" s="350"/>
      <c r="V850" s="350"/>
      <c r="W850" s="350"/>
      <c r="X850" s="350"/>
      <c r="Y850" s="350"/>
      <c r="Z850" s="350"/>
      <c r="AA850" s="350"/>
      <c r="AB850" s="350"/>
      <c r="AC850" s="350"/>
      <c r="AD850" s="350"/>
      <c r="AE850" s="350"/>
      <c r="AF850" s="350"/>
      <c r="AG850" s="350"/>
      <c r="AH850" s="350"/>
      <c r="AI850" s="350"/>
      <c r="AJ850" s="350"/>
      <c r="AK850" s="350"/>
      <c r="AL850" s="350"/>
      <c r="AM850" s="350"/>
      <c r="AN850" s="350"/>
      <c r="AO850" s="350"/>
      <c r="AP850" s="351"/>
    </row>
    <row r="851" spans="2:42" ht="24" customHeight="1">
      <c r="B851" s="359">
        <v>844</v>
      </c>
      <c r="C851" s="360"/>
      <c r="D851" s="356"/>
      <c r="E851" s="357"/>
      <c r="F851" s="357"/>
      <c r="G851" s="357"/>
      <c r="H851" s="357"/>
      <c r="I851" s="357"/>
      <c r="J851" s="357"/>
      <c r="K851" s="357"/>
      <c r="L851" s="357"/>
      <c r="M851" s="358"/>
      <c r="P851" s="354">
        <v>844</v>
      </c>
      <c r="Q851" s="355"/>
      <c r="R851" s="349"/>
      <c r="S851" s="350"/>
      <c r="T851" s="350"/>
      <c r="U851" s="350"/>
      <c r="V851" s="350"/>
      <c r="W851" s="350"/>
      <c r="X851" s="350"/>
      <c r="Y851" s="350"/>
      <c r="Z851" s="350"/>
      <c r="AA851" s="350"/>
      <c r="AB851" s="350"/>
      <c r="AC851" s="350"/>
      <c r="AD851" s="350"/>
      <c r="AE851" s="350"/>
      <c r="AF851" s="350"/>
      <c r="AG851" s="350"/>
      <c r="AH851" s="350"/>
      <c r="AI851" s="350"/>
      <c r="AJ851" s="350"/>
      <c r="AK851" s="350"/>
      <c r="AL851" s="350"/>
      <c r="AM851" s="350"/>
      <c r="AN851" s="350"/>
      <c r="AO851" s="350"/>
      <c r="AP851" s="351"/>
    </row>
    <row r="852" spans="2:42" ht="24" customHeight="1">
      <c r="B852" s="359">
        <v>845</v>
      </c>
      <c r="C852" s="360"/>
      <c r="D852" s="356"/>
      <c r="E852" s="357"/>
      <c r="F852" s="357"/>
      <c r="G852" s="357"/>
      <c r="H852" s="357"/>
      <c r="I852" s="357"/>
      <c r="J852" s="357"/>
      <c r="K852" s="357"/>
      <c r="L852" s="357"/>
      <c r="M852" s="358"/>
      <c r="P852" s="354">
        <v>845</v>
      </c>
      <c r="Q852" s="355"/>
      <c r="R852" s="349"/>
      <c r="S852" s="350"/>
      <c r="T852" s="350"/>
      <c r="U852" s="350"/>
      <c r="V852" s="350"/>
      <c r="W852" s="350"/>
      <c r="X852" s="350"/>
      <c r="Y852" s="350"/>
      <c r="Z852" s="350"/>
      <c r="AA852" s="350"/>
      <c r="AB852" s="350"/>
      <c r="AC852" s="350"/>
      <c r="AD852" s="350"/>
      <c r="AE852" s="350"/>
      <c r="AF852" s="350"/>
      <c r="AG852" s="350"/>
      <c r="AH852" s="350"/>
      <c r="AI852" s="350"/>
      <c r="AJ852" s="350"/>
      <c r="AK852" s="350"/>
      <c r="AL852" s="350"/>
      <c r="AM852" s="350"/>
      <c r="AN852" s="350"/>
      <c r="AO852" s="350"/>
      <c r="AP852" s="351"/>
    </row>
    <row r="853" spans="2:42" ht="24" customHeight="1">
      <c r="B853" s="359">
        <v>846</v>
      </c>
      <c r="C853" s="360"/>
      <c r="D853" s="356"/>
      <c r="E853" s="357"/>
      <c r="F853" s="357"/>
      <c r="G853" s="357"/>
      <c r="H853" s="357"/>
      <c r="I853" s="357"/>
      <c r="J853" s="357"/>
      <c r="K853" s="357"/>
      <c r="L853" s="357"/>
      <c r="M853" s="358"/>
      <c r="P853" s="354">
        <v>846</v>
      </c>
      <c r="Q853" s="355"/>
      <c r="R853" s="349"/>
      <c r="S853" s="350"/>
      <c r="T853" s="350"/>
      <c r="U853" s="350"/>
      <c r="V853" s="350"/>
      <c r="W853" s="350"/>
      <c r="X853" s="350"/>
      <c r="Y853" s="350"/>
      <c r="Z853" s="350"/>
      <c r="AA853" s="350"/>
      <c r="AB853" s="350"/>
      <c r="AC853" s="350"/>
      <c r="AD853" s="350"/>
      <c r="AE853" s="350"/>
      <c r="AF853" s="350"/>
      <c r="AG853" s="350"/>
      <c r="AH853" s="350"/>
      <c r="AI853" s="350"/>
      <c r="AJ853" s="350"/>
      <c r="AK853" s="350"/>
      <c r="AL853" s="350"/>
      <c r="AM853" s="350"/>
      <c r="AN853" s="350"/>
      <c r="AO853" s="350"/>
      <c r="AP853" s="351"/>
    </row>
    <row r="854" spans="2:42" ht="24" customHeight="1">
      <c r="B854" s="359">
        <v>847</v>
      </c>
      <c r="C854" s="360"/>
      <c r="D854" s="356"/>
      <c r="E854" s="357"/>
      <c r="F854" s="357"/>
      <c r="G854" s="357"/>
      <c r="H854" s="357"/>
      <c r="I854" s="357"/>
      <c r="J854" s="357"/>
      <c r="K854" s="357"/>
      <c r="L854" s="357"/>
      <c r="M854" s="358"/>
      <c r="P854" s="354">
        <v>847</v>
      </c>
      <c r="Q854" s="355"/>
      <c r="R854" s="349"/>
      <c r="S854" s="350"/>
      <c r="T854" s="350"/>
      <c r="U854" s="350"/>
      <c r="V854" s="350"/>
      <c r="W854" s="350"/>
      <c r="X854" s="350"/>
      <c r="Y854" s="350"/>
      <c r="Z854" s="350"/>
      <c r="AA854" s="350"/>
      <c r="AB854" s="350"/>
      <c r="AC854" s="350"/>
      <c r="AD854" s="350"/>
      <c r="AE854" s="350"/>
      <c r="AF854" s="350"/>
      <c r="AG854" s="350"/>
      <c r="AH854" s="350"/>
      <c r="AI854" s="350"/>
      <c r="AJ854" s="350"/>
      <c r="AK854" s="350"/>
      <c r="AL854" s="350"/>
      <c r="AM854" s="350"/>
      <c r="AN854" s="350"/>
      <c r="AO854" s="350"/>
      <c r="AP854" s="351"/>
    </row>
    <row r="855" spans="2:42" ht="24" customHeight="1">
      <c r="B855" s="359">
        <v>848</v>
      </c>
      <c r="C855" s="360"/>
      <c r="D855" s="356"/>
      <c r="E855" s="357"/>
      <c r="F855" s="357"/>
      <c r="G855" s="357"/>
      <c r="H855" s="357"/>
      <c r="I855" s="357"/>
      <c r="J855" s="357"/>
      <c r="K855" s="357"/>
      <c r="L855" s="357"/>
      <c r="M855" s="358"/>
      <c r="P855" s="354">
        <v>848</v>
      </c>
      <c r="Q855" s="355"/>
      <c r="R855" s="349"/>
      <c r="S855" s="350"/>
      <c r="T855" s="350"/>
      <c r="U855" s="350"/>
      <c r="V855" s="350"/>
      <c r="W855" s="350"/>
      <c r="X855" s="350"/>
      <c r="Y855" s="350"/>
      <c r="Z855" s="350"/>
      <c r="AA855" s="350"/>
      <c r="AB855" s="350"/>
      <c r="AC855" s="350"/>
      <c r="AD855" s="350"/>
      <c r="AE855" s="350"/>
      <c r="AF855" s="350"/>
      <c r="AG855" s="350"/>
      <c r="AH855" s="350"/>
      <c r="AI855" s="350"/>
      <c r="AJ855" s="350"/>
      <c r="AK855" s="350"/>
      <c r="AL855" s="350"/>
      <c r="AM855" s="350"/>
      <c r="AN855" s="350"/>
      <c r="AO855" s="350"/>
      <c r="AP855" s="351"/>
    </row>
    <row r="856" spans="2:42" ht="24" customHeight="1">
      <c r="B856" s="359">
        <v>849</v>
      </c>
      <c r="C856" s="360"/>
      <c r="D856" s="356"/>
      <c r="E856" s="357"/>
      <c r="F856" s="357"/>
      <c r="G856" s="357"/>
      <c r="H856" s="357"/>
      <c r="I856" s="357"/>
      <c r="J856" s="357"/>
      <c r="K856" s="357"/>
      <c r="L856" s="357"/>
      <c r="M856" s="358"/>
      <c r="P856" s="354">
        <v>849</v>
      </c>
      <c r="Q856" s="355"/>
      <c r="R856" s="349"/>
      <c r="S856" s="350"/>
      <c r="T856" s="350"/>
      <c r="U856" s="350"/>
      <c r="V856" s="350"/>
      <c r="W856" s="350"/>
      <c r="X856" s="350"/>
      <c r="Y856" s="350"/>
      <c r="Z856" s="350"/>
      <c r="AA856" s="350"/>
      <c r="AB856" s="350"/>
      <c r="AC856" s="350"/>
      <c r="AD856" s="350"/>
      <c r="AE856" s="350"/>
      <c r="AF856" s="350"/>
      <c r="AG856" s="350"/>
      <c r="AH856" s="350"/>
      <c r="AI856" s="350"/>
      <c r="AJ856" s="350"/>
      <c r="AK856" s="350"/>
      <c r="AL856" s="350"/>
      <c r="AM856" s="350"/>
      <c r="AN856" s="350"/>
      <c r="AO856" s="350"/>
      <c r="AP856" s="351"/>
    </row>
    <row r="857" spans="2:42" ht="24" customHeight="1">
      <c r="B857" s="359">
        <v>850</v>
      </c>
      <c r="C857" s="360"/>
      <c r="D857" s="356"/>
      <c r="E857" s="357"/>
      <c r="F857" s="357"/>
      <c r="G857" s="357"/>
      <c r="H857" s="357"/>
      <c r="I857" s="357"/>
      <c r="J857" s="357"/>
      <c r="K857" s="357"/>
      <c r="L857" s="357"/>
      <c r="M857" s="358"/>
      <c r="P857" s="354">
        <v>850</v>
      </c>
      <c r="Q857" s="355"/>
      <c r="R857" s="349"/>
      <c r="S857" s="350"/>
      <c r="T857" s="350"/>
      <c r="U857" s="350"/>
      <c r="V857" s="350"/>
      <c r="W857" s="350"/>
      <c r="X857" s="350"/>
      <c r="Y857" s="350"/>
      <c r="Z857" s="350"/>
      <c r="AA857" s="350"/>
      <c r="AB857" s="350"/>
      <c r="AC857" s="350"/>
      <c r="AD857" s="350"/>
      <c r="AE857" s="350"/>
      <c r="AF857" s="350"/>
      <c r="AG857" s="350"/>
      <c r="AH857" s="350"/>
      <c r="AI857" s="350"/>
      <c r="AJ857" s="350"/>
      <c r="AK857" s="350"/>
      <c r="AL857" s="350"/>
      <c r="AM857" s="350"/>
      <c r="AN857" s="350"/>
      <c r="AO857" s="350"/>
      <c r="AP857" s="351"/>
    </row>
    <row r="858" spans="2:42" ht="24" customHeight="1">
      <c r="B858" s="359">
        <v>851</v>
      </c>
      <c r="C858" s="360"/>
      <c r="D858" s="356"/>
      <c r="E858" s="357"/>
      <c r="F858" s="357"/>
      <c r="G858" s="357"/>
      <c r="H858" s="357"/>
      <c r="I858" s="357"/>
      <c r="J858" s="357"/>
      <c r="K858" s="357"/>
      <c r="L858" s="357"/>
      <c r="M858" s="358"/>
      <c r="P858" s="354">
        <v>851</v>
      </c>
      <c r="Q858" s="355"/>
      <c r="R858" s="349"/>
      <c r="S858" s="350"/>
      <c r="T858" s="350"/>
      <c r="U858" s="350"/>
      <c r="V858" s="350"/>
      <c r="W858" s="350"/>
      <c r="X858" s="350"/>
      <c r="Y858" s="350"/>
      <c r="Z858" s="350"/>
      <c r="AA858" s="350"/>
      <c r="AB858" s="350"/>
      <c r="AC858" s="350"/>
      <c r="AD858" s="350"/>
      <c r="AE858" s="350"/>
      <c r="AF858" s="350"/>
      <c r="AG858" s="350"/>
      <c r="AH858" s="350"/>
      <c r="AI858" s="350"/>
      <c r="AJ858" s="350"/>
      <c r="AK858" s="350"/>
      <c r="AL858" s="350"/>
      <c r="AM858" s="350"/>
      <c r="AN858" s="350"/>
      <c r="AO858" s="350"/>
      <c r="AP858" s="351"/>
    </row>
    <row r="859" spans="2:42" ht="24" customHeight="1">
      <c r="B859" s="359">
        <v>852</v>
      </c>
      <c r="C859" s="360"/>
      <c r="D859" s="356"/>
      <c r="E859" s="357"/>
      <c r="F859" s="357"/>
      <c r="G859" s="357"/>
      <c r="H859" s="357"/>
      <c r="I859" s="357"/>
      <c r="J859" s="357"/>
      <c r="K859" s="357"/>
      <c r="L859" s="357"/>
      <c r="M859" s="358"/>
      <c r="P859" s="354">
        <v>852</v>
      </c>
      <c r="Q859" s="355"/>
      <c r="R859" s="349"/>
      <c r="S859" s="350"/>
      <c r="T859" s="350"/>
      <c r="U859" s="350"/>
      <c r="V859" s="350"/>
      <c r="W859" s="350"/>
      <c r="X859" s="350"/>
      <c r="Y859" s="350"/>
      <c r="Z859" s="350"/>
      <c r="AA859" s="350"/>
      <c r="AB859" s="350"/>
      <c r="AC859" s="350"/>
      <c r="AD859" s="350"/>
      <c r="AE859" s="350"/>
      <c r="AF859" s="350"/>
      <c r="AG859" s="350"/>
      <c r="AH859" s="350"/>
      <c r="AI859" s="350"/>
      <c r="AJ859" s="350"/>
      <c r="AK859" s="350"/>
      <c r="AL859" s="350"/>
      <c r="AM859" s="350"/>
      <c r="AN859" s="350"/>
      <c r="AO859" s="350"/>
      <c r="AP859" s="351"/>
    </row>
    <row r="860" spans="2:42" ht="24" customHeight="1">
      <c r="B860" s="359">
        <v>853</v>
      </c>
      <c r="C860" s="360"/>
      <c r="D860" s="356"/>
      <c r="E860" s="357"/>
      <c r="F860" s="357"/>
      <c r="G860" s="357"/>
      <c r="H860" s="357"/>
      <c r="I860" s="357"/>
      <c r="J860" s="357"/>
      <c r="K860" s="357"/>
      <c r="L860" s="357"/>
      <c r="M860" s="358"/>
      <c r="P860" s="354">
        <v>853</v>
      </c>
      <c r="Q860" s="355"/>
      <c r="R860" s="349"/>
      <c r="S860" s="350"/>
      <c r="T860" s="350"/>
      <c r="U860" s="350"/>
      <c r="V860" s="350"/>
      <c r="W860" s="350"/>
      <c r="X860" s="350"/>
      <c r="Y860" s="350"/>
      <c r="Z860" s="350"/>
      <c r="AA860" s="350"/>
      <c r="AB860" s="350"/>
      <c r="AC860" s="350"/>
      <c r="AD860" s="350"/>
      <c r="AE860" s="350"/>
      <c r="AF860" s="350"/>
      <c r="AG860" s="350"/>
      <c r="AH860" s="350"/>
      <c r="AI860" s="350"/>
      <c r="AJ860" s="350"/>
      <c r="AK860" s="350"/>
      <c r="AL860" s="350"/>
      <c r="AM860" s="350"/>
      <c r="AN860" s="350"/>
      <c r="AO860" s="350"/>
      <c r="AP860" s="351"/>
    </row>
    <row r="861" spans="2:42" ht="24" customHeight="1">
      <c r="B861" s="359">
        <v>854</v>
      </c>
      <c r="C861" s="360"/>
      <c r="D861" s="356"/>
      <c r="E861" s="357"/>
      <c r="F861" s="357"/>
      <c r="G861" s="357"/>
      <c r="H861" s="357"/>
      <c r="I861" s="357"/>
      <c r="J861" s="357"/>
      <c r="K861" s="357"/>
      <c r="L861" s="357"/>
      <c r="M861" s="358"/>
      <c r="P861" s="354">
        <v>854</v>
      </c>
      <c r="Q861" s="355"/>
      <c r="R861" s="349"/>
      <c r="S861" s="350"/>
      <c r="T861" s="350"/>
      <c r="U861" s="350"/>
      <c r="V861" s="350"/>
      <c r="W861" s="350"/>
      <c r="X861" s="350"/>
      <c r="Y861" s="350"/>
      <c r="Z861" s="350"/>
      <c r="AA861" s="350"/>
      <c r="AB861" s="350"/>
      <c r="AC861" s="350"/>
      <c r="AD861" s="350"/>
      <c r="AE861" s="350"/>
      <c r="AF861" s="350"/>
      <c r="AG861" s="350"/>
      <c r="AH861" s="350"/>
      <c r="AI861" s="350"/>
      <c r="AJ861" s="350"/>
      <c r="AK861" s="350"/>
      <c r="AL861" s="350"/>
      <c r="AM861" s="350"/>
      <c r="AN861" s="350"/>
      <c r="AO861" s="350"/>
      <c r="AP861" s="351"/>
    </row>
    <row r="862" spans="2:42" ht="24" customHeight="1">
      <c r="B862" s="359">
        <v>855</v>
      </c>
      <c r="C862" s="360"/>
      <c r="D862" s="356"/>
      <c r="E862" s="357"/>
      <c r="F862" s="357"/>
      <c r="G862" s="357"/>
      <c r="H862" s="357"/>
      <c r="I862" s="357"/>
      <c r="J862" s="357"/>
      <c r="K862" s="357"/>
      <c r="L862" s="357"/>
      <c r="M862" s="358"/>
      <c r="P862" s="354">
        <v>855</v>
      </c>
      <c r="Q862" s="355"/>
      <c r="R862" s="349"/>
      <c r="S862" s="350"/>
      <c r="T862" s="350"/>
      <c r="U862" s="350"/>
      <c r="V862" s="350"/>
      <c r="W862" s="350"/>
      <c r="X862" s="350"/>
      <c r="Y862" s="350"/>
      <c r="Z862" s="350"/>
      <c r="AA862" s="350"/>
      <c r="AB862" s="350"/>
      <c r="AC862" s="350"/>
      <c r="AD862" s="350"/>
      <c r="AE862" s="350"/>
      <c r="AF862" s="350"/>
      <c r="AG862" s="350"/>
      <c r="AH862" s="350"/>
      <c r="AI862" s="350"/>
      <c r="AJ862" s="350"/>
      <c r="AK862" s="350"/>
      <c r="AL862" s="350"/>
      <c r="AM862" s="350"/>
      <c r="AN862" s="350"/>
      <c r="AO862" s="350"/>
      <c r="AP862" s="351"/>
    </row>
    <row r="863" spans="2:42" ht="24" customHeight="1">
      <c r="B863" s="359">
        <v>856</v>
      </c>
      <c r="C863" s="360"/>
      <c r="D863" s="356"/>
      <c r="E863" s="357"/>
      <c r="F863" s="357"/>
      <c r="G863" s="357"/>
      <c r="H863" s="357"/>
      <c r="I863" s="357"/>
      <c r="J863" s="357"/>
      <c r="K863" s="357"/>
      <c r="L863" s="357"/>
      <c r="M863" s="358"/>
      <c r="P863" s="354">
        <v>856</v>
      </c>
      <c r="Q863" s="355"/>
      <c r="R863" s="349"/>
      <c r="S863" s="350"/>
      <c r="T863" s="350"/>
      <c r="U863" s="350"/>
      <c r="V863" s="350"/>
      <c r="W863" s="350"/>
      <c r="X863" s="350"/>
      <c r="Y863" s="350"/>
      <c r="Z863" s="350"/>
      <c r="AA863" s="350"/>
      <c r="AB863" s="350"/>
      <c r="AC863" s="350"/>
      <c r="AD863" s="350"/>
      <c r="AE863" s="350"/>
      <c r="AF863" s="350"/>
      <c r="AG863" s="350"/>
      <c r="AH863" s="350"/>
      <c r="AI863" s="350"/>
      <c r="AJ863" s="350"/>
      <c r="AK863" s="350"/>
      <c r="AL863" s="350"/>
      <c r="AM863" s="350"/>
      <c r="AN863" s="350"/>
      <c r="AO863" s="350"/>
      <c r="AP863" s="351"/>
    </row>
    <row r="864" spans="2:42" ht="24" customHeight="1">
      <c r="B864" s="359">
        <v>857</v>
      </c>
      <c r="C864" s="360"/>
      <c r="D864" s="356"/>
      <c r="E864" s="357"/>
      <c r="F864" s="357"/>
      <c r="G864" s="357"/>
      <c r="H864" s="357"/>
      <c r="I864" s="357"/>
      <c r="J864" s="357"/>
      <c r="K864" s="357"/>
      <c r="L864" s="357"/>
      <c r="M864" s="358"/>
      <c r="P864" s="354">
        <v>857</v>
      </c>
      <c r="Q864" s="355"/>
      <c r="R864" s="349"/>
      <c r="S864" s="350"/>
      <c r="T864" s="350"/>
      <c r="U864" s="350"/>
      <c r="V864" s="350"/>
      <c r="W864" s="350"/>
      <c r="X864" s="350"/>
      <c r="Y864" s="350"/>
      <c r="Z864" s="350"/>
      <c r="AA864" s="350"/>
      <c r="AB864" s="350"/>
      <c r="AC864" s="350"/>
      <c r="AD864" s="350"/>
      <c r="AE864" s="350"/>
      <c r="AF864" s="350"/>
      <c r="AG864" s="350"/>
      <c r="AH864" s="350"/>
      <c r="AI864" s="350"/>
      <c r="AJ864" s="350"/>
      <c r="AK864" s="350"/>
      <c r="AL864" s="350"/>
      <c r="AM864" s="350"/>
      <c r="AN864" s="350"/>
      <c r="AO864" s="350"/>
      <c r="AP864" s="351"/>
    </row>
    <row r="865" spans="2:42" ht="24" customHeight="1">
      <c r="B865" s="359">
        <v>858</v>
      </c>
      <c r="C865" s="360"/>
      <c r="D865" s="356"/>
      <c r="E865" s="357"/>
      <c r="F865" s="357"/>
      <c r="G865" s="357"/>
      <c r="H865" s="357"/>
      <c r="I865" s="357"/>
      <c r="J865" s="357"/>
      <c r="K865" s="357"/>
      <c r="L865" s="357"/>
      <c r="M865" s="358"/>
      <c r="P865" s="354">
        <v>858</v>
      </c>
      <c r="Q865" s="355"/>
      <c r="R865" s="349"/>
      <c r="S865" s="350"/>
      <c r="T865" s="350"/>
      <c r="U865" s="350"/>
      <c r="V865" s="350"/>
      <c r="W865" s="350"/>
      <c r="X865" s="350"/>
      <c r="Y865" s="350"/>
      <c r="Z865" s="350"/>
      <c r="AA865" s="350"/>
      <c r="AB865" s="350"/>
      <c r="AC865" s="350"/>
      <c r="AD865" s="350"/>
      <c r="AE865" s="350"/>
      <c r="AF865" s="350"/>
      <c r="AG865" s="350"/>
      <c r="AH865" s="350"/>
      <c r="AI865" s="350"/>
      <c r="AJ865" s="350"/>
      <c r="AK865" s="350"/>
      <c r="AL865" s="350"/>
      <c r="AM865" s="350"/>
      <c r="AN865" s="350"/>
      <c r="AO865" s="350"/>
      <c r="AP865" s="351"/>
    </row>
    <row r="866" spans="2:42" ht="24" customHeight="1">
      <c r="B866" s="359">
        <v>859</v>
      </c>
      <c r="C866" s="360"/>
      <c r="D866" s="356"/>
      <c r="E866" s="357"/>
      <c r="F866" s="357"/>
      <c r="G866" s="357"/>
      <c r="H866" s="357"/>
      <c r="I866" s="357"/>
      <c r="J866" s="357"/>
      <c r="K866" s="357"/>
      <c r="L866" s="357"/>
      <c r="M866" s="358"/>
      <c r="P866" s="354">
        <v>859</v>
      </c>
      <c r="Q866" s="355"/>
      <c r="R866" s="349"/>
      <c r="S866" s="350"/>
      <c r="T866" s="350"/>
      <c r="U866" s="350"/>
      <c r="V866" s="350"/>
      <c r="W866" s="350"/>
      <c r="X866" s="350"/>
      <c r="Y866" s="350"/>
      <c r="Z866" s="350"/>
      <c r="AA866" s="350"/>
      <c r="AB866" s="350"/>
      <c r="AC866" s="350"/>
      <c r="AD866" s="350"/>
      <c r="AE866" s="350"/>
      <c r="AF866" s="350"/>
      <c r="AG866" s="350"/>
      <c r="AH866" s="350"/>
      <c r="AI866" s="350"/>
      <c r="AJ866" s="350"/>
      <c r="AK866" s="350"/>
      <c r="AL866" s="350"/>
      <c r="AM866" s="350"/>
      <c r="AN866" s="350"/>
      <c r="AO866" s="350"/>
      <c r="AP866" s="351"/>
    </row>
    <row r="867" spans="2:42" ht="24" customHeight="1">
      <c r="B867" s="359">
        <v>860</v>
      </c>
      <c r="C867" s="360"/>
      <c r="D867" s="356"/>
      <c r="E867" s="357"/>
      <c r="F867" s="357"/>
      <c r="G867" s="357"/>
      <c r="H867" s="357"/>
      <c r="I867" s="357"/>
      <c r="J867" s="357"/>
      <c r="K867" s="357"/>
      <c r="L867" s="357"/>
      <c r="M867" s="358"/>
      <c r="P867" s="354">
        <v>860</v>
      </c>
      <c r="Q867" s="355"/>
      <c r="R867" s="349"/>
      <c r="S867" s="350"/>
      <c r="T867" s="350"/>
      <c r="U867" s="350"/>
      <c r="V867" s="350"/>
      <c r="W867" s="350"/>
      <c r="X867" s="350"/>
      <c r="Y867" s="350"/>
      <c r="Z867" s="350"/>
      <c r="AA867" s="350"/>
      <c r="AB867" s="350"/>
      <c r="AC867" s="350"/>
      <c r="AD867" s="350"/>
      <c r="AE867" s="350"/>
      <c r="AF867" s="350"/>
      <c r="AG867" s="350"/>
      <c r="AH867" s="350"/>
      <c r="AI867" s="350"/>
      <c r="AJ867" s="350"/>
      <c r="AK867" s="350"/>
      <c r="AL867" s="350"/>
      <c r="AM867" s="350"/>
      <c r="AN867" s="350"/>
      <c r="AO867" s="350"/>
      <c r="AP867" s="351"/>
    </row>
    <row r="868" spans="2:42" ht="24" customHeight="1">
      <c r="B868" s="359">
        <v>861</v>
      </c>
      <c r="C868" s="360"/>
      <c r="D868" s="356"/>
      <c r="E868" s="357"/>
      <c r="F868" s="357"/>
      <c r="G868" s="357"/>
      <c r="H868" s="357"/>
      <c r="I868" s="357"/>
      <c r="J868" s="357"/>
      <c r="K868" s="357"/>
      <c r="L868" s="357"/>
      <c r="M868" s="358"/>
      <c r="P868" s="354">
        <v>861</v>
      </c>
      <c r="Q868" s="355"/>
      <c r="R868" s="349"/>
      <c r="S868" s="350"/>
      <c r="T868" s="350"/>
      <c r="U868" s="350"/>
      <c r="V868" s="350"/>
      <c r="W868" s="350"/>
      <c r="X868" s="350"/>
      <c r="Y868" s="350"/>
      <c r="Z868" s="350"/>
      <c r="AA868" s="350"/>
      <c r="AB868" s="350"/>
      <c r="AC868" s="350"/>
      <c r="AD868" s="350"/>
      <c r="AE868" s="350"/>
      <c r="AF868" s="350"/>
      <c r="AG868" s="350"/>
      <c r="AH868" s="350"/>
      <c r="AI868" s="350"/>
      <c r="AJ868" s="350"/>
      <c r="AK868" s="350"/>
      <c r="AL868" s="350"/>
      <c r="AM868" s="350"/>
      <c r="AN868" s="350"/>
      <c r="AO868" s="350"/>
      <c r="AP868" s="351"/>
    </row>
    <row r="869" spans="2:42" ht="24" customHeight="1">
      <c r="B869" s="359">
        <v>862</v>
      </c>
      <c r="C869" s="360"/>
      <c r="D869" s="356"/>
      <c r="E869" s="357"/>
      <c r="F869" s="357"/>
      <c r="G869" s="357"/>
      <c r="H869" s="357"/>
      <c r="I869" s="357"/>
      <c r="J869" s="357"/>
      <c r="K869" s="357"/>
      <c r="L869" s="357"/>
      <c r="M869" s="358"/>
      <c r="P869" s="354">
        <v>862</v>
      </c>
      <c r="Q869" s="355"/>
      <c r="R869" s="349"/>
      <c r="S869" s="350"/>
      <c r="T869" s="350"/>
      <c r="U869" s="350"/>
      <c r="V869" s="350"/>
      <c r="W869" s="350"/>
      <c r="X869" s="350"/>
      <c r="Y869" s="350"/>
      <c r="Z869" s="350"/>
      <c r="AA869" s="350"/>
      <c r="AB869" s="350"/>
      <c r="AC869" s="350"/>
      <c r="AD869" s="350"/>
      <c r="AE869" s="350"/>
      <c r="AF869" s="350"/>
      <c r="AG869" s="350"/>
      <c r="AH869" s="350"/>
      <c r="AI869" s="350"/>
      <c r="AJ869" s="350"/>
      <c r="AK869" s="350"/>
      <c r="AL869" s="350"/>
      <c r="AM869" s="350"/>
      <c r="AN869" s="350"/>
      <c r="AO869" s="350"/>
      <c r="AP869" s="351"/>
    </row>
    <row r="870" spans="2:42" ht="24" customHeight="1">
      <c r="B870" s="359">
        <v>863</v>
      </c>
      <c r="C870" s="360"/>
      <c r="D870" s="356"/>
      <c r="E870" s="357"/>
      <c r="F870" s="357"/>
      <c r="G870" s="357"/>
      <c r="H870" s="357"/>
      <c r="I870" s="357"/>
      <c r="J870" s="357"/>
      <c r="K870" s="357"/>
      <c r="L870" s="357"/>
      <c r="M870" s="358"/>
      <c r="P870" s="354">
        <v>863</v>
      </c>
      <c r="Q870" s="355"/>
      <c r="R870" s="349"/>
      <c r="S870" s="350"/>
      <c r="T870" s="350"/>
      <c r="U870" s="350"/>
      <c r="V870" s="350"/>
      <c r="W870" s="350"/>
      <c r="X870" s="350"/>
      <c r="Y870" s="350"/>
      <c r="Z870" s="350"/>
      <c r="AA870" s="350"/>
      <c r="AB870" s="350"/>
      <c r="AC870" s="350"/>
      <c r="AD870" s="350"/>
      <c r="AE870" s="350"/>
      <c r="AF870" s="350"/>
      <c r="AG870" s="350"/>
      <c r="AH870" s="350"/>
      <c r="AI870" s="350"/>
      <c r="AJ870" s="350"/>
      <c r="AK870" s="350"/>
      <c r="AL870" s="350"/>
      <c r="AM870" s="350"/>
      <c r="AN870" s="350"/>
      <c r="AO870" s="350"/>
      <c r="AP870" s="351"/>
    </row>
    <row r="871" spans="2:42" ht="24" customHeight="1">
      <c r="B871" s="359">
        <v>864</v>
      </c>
      <c r="C871" s="360"/>
      <c r="D871" s="356"/>
      <c r="E871" s="357"/>
      <c r="F871" s="357"/>
      <c r="G871" s="357"/>
      <c r="H871" s="357"/>
      <c r="I871" s="357"/>
      <c r="J871" s="357"/>
      <c r="K871" s="357"/>
      <c r="L871" s="357"/>
      <c r="M871" s="358"/>
      <c r="P871" s="354">
        <v>864</v>
      </c>
      <c r="Q871" s="355"/>
      <c r="R871" s="349"/>
      <c r="S871" s="350"/>
      <c r="T871" s="350"/>
      <c r="U871" s="350"/>
      <c r="V871" s="350"/>
      <c r="W871" s="350"/>
      <c r="X871" s="350"/>
      <c r="Y871" s="350"/>
      <c r="Z871" s="350"/>
      <c r="AA871" s="350"/>
      <c r="AB871" s="350"/>
      <c r="AC871" s="350"/>
      <c r="AD871" s="350"/>
      <c r="AE871" s="350"/>
      <c r="AF871" s="350"/>
      <c r="AG871" s="350"/>
      <c r="AH871" s="350"/>
      <c r="AI871" s="350"/>
      <c r="AJ871" s="350"/>
      <c r="AK871" s="350"/>
      <c r="AL871" s="350"/>
      <c r="AM871" s="350"/>
      <c r="AN871" s="350"/>
      <c r="AO871" s="350"/>
      <c r="AP871" s="351"/>
    </row>
    <row r="872" spans="2:42" ht="24" customHeight="1">
      <c r="B872" s="359">
        <v>865</v>
      </c>
      <c r="C872" s="360"/>
      <c r="D872" s="356"/>
      <c r="E872" s="357"/>
      <c r="F872" s="357"/>
      <c r="G872" s="357"/>
      <c r="H872" s="357"/>
      <c r="I872" s="357"/>
      <c r="J872" s="357"/>
      <c r="K872" s="357"/>
      <c r="L872" s="357"/>
      <c r="M872" s="358"/>
      <c r="P872" s="354">
        <v>865</v>
      </c>
      <c r="Q872" s="355"/>
      <c r="R872" s="349"/>
      <c r="S872" s="350"/>
      <c r="T872" s="350"/>
      <c r="U872" s="350"/>
      <c r="V872" s="350"/>
      <c r="W872" s="350"/>
      <c r="X872" s="350"/>
      <c r="Y872" s="350"/>
      <c r="Z872" s="350"/>
      <c r="AA872" s="350"/>
      <c r="AB872" s="350"/>
      <c r="AC872" s="350"/>
      <c r="AD872" s="350"/>
      <c r="AE872" s="350"/>
      <c r="AF872" s="350"/>
      <c r="AG872" s="350"/>
      <c r="AH872" s="350"/>
      <c r="AI872" s="350"/>
      <c r="AJ872" s="350"/>
      <c r="AK872" s="350"/>
      <c r="AL872" s="350"/>
      <c r="AM872" s="350"/>
      <c r="AN872" s="350"/>
      <c r="AO872" s="350"/>
      <c r="AP872" s="351"/>
    </row>
    <row r="873" spans="2:42" ht="24" customHeight="1">
      <c r="B873" s="359">
        <v>866</v>
      </c>
      <c r="C873" s="360"/>
      <c r="D873" s="356"/>
      <c r="E873" s="357"/>
      <c r="F873" s="357"/>
      <c r="G873" s="357"/>
      <c r="H873" s="357"/>
      <c r="I873" s="357"/>
      <c r="J873" s="357"/>
      <c r="K873" s="357"/>
      <c r="L873" s="357"/>
      <c r="M873" s="358"/>
      <c r="P873" s="354">
        <v>866</v>
      </c>
      <c r="Q873" s="355"/>
      <c r="R873" s="349"/>
      <c r="S873" s="350"/>
      <c r="T873" s="350"/>
      <c r="U873" s="350"/>
      <c r="V873" s="350"/>
      <c r="W873" s="350"/>
      <c r="X873" s="350"/>
      <c r="Y873" s="350"/>
      <c r="Z873" s="350"/>
      <c r="AA873" s="350"/>
      <c r="AB873" s="350"/>
      <c r="AC873" s="350"/>
      <c r="AD873" s="350"/>
      <c r="AE873" s="350"/>
      <c r="AF873" s="350"/>
      <c r="AG873" s="350"/>
      <c r="AH873" s="350"/>
      <c r="AI873" s="350"/>
      <c r="AJ873" s="350"/>
      <c r="AK873" s="350"/>
      <c r="AL873" s="350"/>
      <c r="AM873" s="350"/>
      <c r="AN873" s="350"/>
      <c r="AO873" s="350"/>
      <c r="AP873" s="351"/>
    </row>
    <row r="874" spans="2:42" ht="24" customHeight="1">
      <c r="B874" s="359">
        <v>867</v>
      </c>
      <c r="C874" s="360"/>
      <c r="D874" s="356"/>
      <c r="E874" s="357"/>
      <c r="F874" s="357"/>
      <c r="G874" s="357"/>
      <c r="H874" s="357"/>
      <c r="I874" s="357"/>
      <c r="J874" s="357"/>
      <c r="K874" s="357"/>
      <c r="L874" s="357"/>
      <c r="M874" s="358"/>
      <c r="P874" s="354">
        <v>867</v>
      </c>
      <c r="Q874" s="355"/>
      <c r="R874" s="349"/>
      <c r="S874" s="350"/>
      <c r="T874" s="350"/>
      <c r="U874" s="350"/>
      <c r="V874" s="350"/>
      <c r="W874" s="350"/>
      <c r="X874" s="350"/>
      <c r="Y874" s="350"/>
      <c r="Z874" s="350"/>
      <c r="AA874" s="350"/>
      <c r="AB874" s="350"/>
      <c r="AC874" s="350"/>
      <c r="AD874" s="350"/>
      <c r="AE874" s="350"/>
      <c r="AF874" s="350"/>
      <c r="AG874" s="350"/>
      <c r="AH874" s="350"/>
      <c r="AI874" s="350"/>
      <c r="AJ874" s="350"/>
      <c r="AK874" s="350"/>
      <c r="AL874" s="350"/>
      <c r="AM874" s="350"/>
      <c r="AN874" s="350"/>
      <c r="AO874" s="350"/>
      <c r="AP874" s="351"/>
    </row>
    <row r="875" spans="2:42" ht="24" customHeight="1">
      <c r="B875" s="359">
        <v>868</v>
      </c>
      <c r="C875" s="360"/>
      <c r="D875" s="356"/>
      <c r="E875" s="357"/>
      <c r="F875" s="357"/>
      <c r="G875" s="357"/>
      <c r="H875" s="357"/>
      <c r="I875" s="357"/>
      <c r="J875" s="357"/>
      <c r="K875" s="357"/>
      <c r="L875" s="357"/>
      <c r="M875" s="358"/>
      <c r="P875" s="354">
        <v>868</v>
      </c>
      <c r="Q875" s="355"/>
      <c r="R875" s="349"/>
      <c r="S875" s="350"/>
      <c r="T875" s="350"/>
      <c r="U875" s="350"/>
      <c r="V875" s="350"/>
      <c r="W875" s="350"/>
      <c r="X875" s="350"/>
      <c r="Y875" s="350"/>
      <c r="Z875" s="350"/>
      <c r="AA875" s="350"/>
      <c r="AB875" s="350"/>
      <c r="AC875" s="350"/>
      <c r="AD875" s="350"/>
      <c r="AE875" s="350"/>
      <c r="AF875" s="350"/>
      <c r="AG875" s="350"/>
      <c r="AH875" s="350"/>
      <c r="AI875" s="350"/>
      <c r="AJ875" s="350"/>
      <c r="AK875" s="350"/>
      <c r="AL875" s="350"/>
      <c r="AM875" s="350"/>
      <c r="AN875" s="350"/>
      <c r="AO875" s="350"/>
      <c r="AP875" s="351"/>
    </row>
    <row r="876" spans="2:42" ht="24" customHeight="1">
      <c r="B876" s="359">
        <v>869</v>
      </c>
      <c r="C876" s="360"/>
      <c r="D876" s="356"/>
      <c r="E876" s="357"/>
      <c r="F876" s="357"/>
      <c r="G876" s="357"/>
      <c r="H876" s="357"/>
      <c r="I876" s="357"/>
      <c r="J876" s="357"/>
      <c r="K876" s="357"/>
      <c r="L876" s="357"/>
      <c r="M876" s="358"/>
      <c r="P876" s="354">
        <v>869</v>
      </c>
      <c r="Q876" s="355"/>
      <c r="R876" s="349"/>
      <c r="S876" s="350"/>
      <c r="T876" s="350"/>
      <c r="U876" s="350"/>
      <c r="V876" s="350"/>
      <c r="W876" s="350"/>
      <c r="X876" s="350"/>
      <c r="Y876" s="350"/>
      <c r="Z876" s="350"/>
      <c r="AA876" s="350"/>
      <c r="AB876" s="350"/>
      <c r="AC876" s="350"/>
      <c r="AD876" s="350"/>
      <c r="AE876" s="350"/>
      <c r="AF876" s="350"/>
      <c r="AG876" s="350"/>
      <c r="AH876" s="350"/>
      <c r="AI876" s="350"/>
      <c r="AJ876" s="350"/>
      <c r="AK876" s="350"/>
      <c r="AL876" s="350"/>
      <c r="AM876" s="350"/>
      <c r="AN876" s="350"/>
      <c r="AO876" s="350"/>
      <c r="AP876" s="351"/>
    </row>
    <row r="877" spans="2:42" ht="24" customHeight="1">
      <c r="B877" s="359">
        <v>870</v>
      </c>
      <c r="C877" s="360"/>
      <c r="D877" s="356"/>
      <c r="E877" s="357"/>
      <c r="F877" s="357"/>
      <c r="G877" s="357"/>
      <c r="H877" s="357"/>
      <c r="I877" s="357"/>
      <c r="J877" s="357"/>
      <c r="K877" s="357"/>
      <c r="L877" s="357"/>
      <c r="M877" s="358"/>
      <c r="P877" s="354">
        <v>870</v>
      </c>
      <c r="Q877" s="355"/>
      <c r="R877" s="349"/>
      <c r="S877" s="350"/>
      <c r="T877" s="350"/>
      <c r="U877" s="350"/>
      <c r="V877" s="350"/>
      <c r="W877" s="350"/>
      <c r="X877" s="350"/>
      <c r="Y877" s="350"/>
      <c r="Z877" s="350"/>
      <c r="AA877" s="350"/>
      <c r="AB877" s="350"/>
      <c r="AC877" s="350"/>
      <c r="AD877" s="350"/>
      <c r="AE877" s="350"/>
      <c r="AF877" s="350"/>
      <c r="AG877" s="350"/>
      <c r="AH877" s="350"/>
      <c r="AI877" s="350"/>
      <c r="AJ877" s="350"/>
      <c r="AK877" s="350"/>
      <c r="AL877" s="350"/>
      <c r="AM877" s="350"/>
      <c r="AN877" s="350"/>
      <c r="AO877" s="350"/>
      <c r="AP877" s="351"/>
    </row>
    <row r="878" spans="2:42" ht="24" customHeight="1">
      <c r="B878" s="359">
        <v>871</v>
      </c>
      <c r="C878" s="360"/>
      <c r="D878" s="356"/>
      <c r="E878" s="357"/>
      <c r="F878" s="357"/>
      <c r="G878" s="357"/>
      <c r="H878" s="357"/>
      <c r="I878" s="357"/>
      <c r="J878" s="357"/>
      <c r="K878" s="357"/>
      <c r="L878" s="357"/>
      <c r="M878" s="358"/>
      <c r="P878" s="354">
        <v>871</v>
      </c>
      <c r="Q878" s="355"/>
      <c r="R878" s="349"/>
      <c r="S878" s="350"/>
      <c r="T878" s="350"/>
      <c r="U878" s="350"/>
      <c r="V878" s="350"/>
      <c r="W878" s="350"/>
      <c r="X878" s="350"/>
      <c r="Y878" s="350"/>
      <c r="Z878" s="350"/>
      <c r="AA878" s="350"/>
      <c r="AB878" s="350"/>
      <c r="AC878" s="350"/>
      <c r="AD878" s="350"/>
      <c r="AE878" s="350"/>
      <c r="AF878" s="350"/>
      <c r="AG878" s="350"/>
      <c r="AH878" s="350"/>
      <c r="AI878" s="350"/>
      <c r="AJ878" s="350"/>
      <c r="AK878" s="350"/>
      <c r="AL878" s="350"/>
      <c r="AM878" s="350"/>
      <c r="AN878" s="350"/>
      <c r="AO878" s="350"/>
      <c r="AP878" s="351"/>
    </row>
    <row r="879" spans="2:42" ht="24" customHeight="1">
      <c r="B879" s="359">
        <v>872</v>
      </c>
      <c r="C879" s="360"/>
      <c r="D879" s="356"/>
      <c r="E879" s="357"/>
      <c r="F879" s="357"/>
      <c r="G879" s="357"/>
      <c r="H879" s="357"/>
      <c r="I879" s="357"/>
      <c r="J879" s="357"/>
      <c r="K879" s="357"/>
      <c r="L879" s="357"/>
      <c r="M879" s="358"/>
      <c r="P879" s="354">
        <v>872</v>
      </c>
      <c r="Q879" s="355"/>
      <c r="R879" s="349"/>
      <c r="S879" s="350"/>
      <c r="T879" s="350"/>
      <c r="U879" s="350"/>
      <c r="V879" s="350"/>
      <c r="W879" s="350"/>
      <c r="X879" s="350"/>
      <c r="Y879" s="350"/>
      <c r="Z879" s="350"/>
      <c r="AA879" s="350"/>
      <c r="AB879" s="350"/>
      <c r="AC879" s="350"/>
      <c r="AD879" s="350"/>
      <c r="AE879" s="350"/>
      <c r="AF879" s="350"/>
      <c r="AG879" s="350"/>
      <c r="AH879" s="350"/>
      <c r="AI879" s="350"/>
      <c r="AJ879" s="350"/>
      <c r="AK879" s="350"/>
      <c r="AL879" s="350"/>
      <c r="AM879" s="350"/>
      <c r="AN879" s="350"/>
      <c r="AO879" s="350"/>
      <c r="AP879" s="351"/>
    </row>
    <row r="880" spans="2:42" ht="24" customHeight="1">
      <c r="B880" s="359">
        <v>873</v>
      </c>
      <c r="C880" s="360"/>
      <c r="D880" s="356"/>
      <c r="E880" s="357"/>
      <c r="F880" s="357"/>
      <c r="G880" s="357"/>
      <c r="H880" s="357"/>
      <c r="I880" s="357"/>
      <c r="J880" s="357"/>
      <c r="K880" s="357"/>
      <c r="L880" s="357"/>
      <c r="M880" s="358"/>
      <c r="P880" s="354">
        <v>873</v>
      </c>
      <c r="Q880" s="355"/>
      <c r="R880" s="349"/>
      <c r="S880" s="350"/>
      <c r="T880" s="350"/>
      <c r="U880" s="350"/>
      <c r="V880" s="350"/>
      <c r="W880" s="350"/>
      <c r="X880" s="350"/>
      <c r="Y880" s="350"/>
      <c r="Z880" s="350"/>
      <c r="AA880" s="350"/>
      <c r="AB880" s="350"/>
      <c r="AC880" s="350"/>
      <c r="AD880" s="350"/>
      <c r="AE880" s="350"/>
      <c r="AF880" s="350"/>
      <c r="AG880" s="350"/>
      <c r="AH880" s="350"/>
      <c r="AI880" s="350"/>
      <c r="AJ880" s="350"/>
      <c r="AK880" s="350"/>
      <c r="AL880" s="350"/>
      <c r="AM880" s="350"/>
      <c r="AN880" s="350"/>
      <c r="AO880" s="350"/>
      <c r="AP880" s="351"/>
    </row>
    <row r="881" spans="2:42" ht="24" customHeight="1">
      <c r="B881" s="359">
        <v>874</v>
      </c>
      <c r="C881" s="360"/>
      <c r="D881" s="356"/>
      <c r="E881" s="357"/>
      <c r="F881" s="357"/>
      <c r="G881" s="357"/>
      <c r="H881" s="357"/>
      <c r="I881" s="357"/>
      <c r="J881" s="357"/>
      <c r="K881" s="357"/>
      <c r="L881" s="357"/>
      <c r="M881" s="358"/>
      <c r="P881" s="354">
        <v>874</v>
      </c>
      <c r="Q881" s="355"/>
      <c r="R881" s="349"/>
      <c r="S881" s="350"/>
      <c r="T881" s="350"/>
      <c r="U881" s="350"/>
      <c r="V881" s="350"/>
      <c r="W881" s="350"/>
      <c r="X881" s="350"/>
      <c r="Y881" s="350"/>
      <c r="Z881" s="350"/>
      <c r="AA881" s="350"/>
      <c r="AB881" s="350"/>
      <c r="AC881" s="350"/>
      <c r="AD881" s="350"/>
      <c r="AE881" s="350"/>
      <c r="AF881" s="350"/>
      <c r="AG881" s="350"/>
      <c r="AH881" s="350"/>
      <c r="AI881" s="350"/>
      <c r="AJ881" s="350"/>
      <c r="AK881" s="350"/>
      <c r="AL881" s="350"/>
      <c r="AM881" s="350"/>
      <c r="AN881" s="350"/>
      <c r="AO881" s="350"/>
      <c r="AP881" s="351"/>
    </row>
    <row r="882" spans="2:42" ht="24" customHeight="1">
      <c r="B882" s="359">
        <v>875</v>
      </c>
      <c r="C882" s="360"/>
      <c r="D882" s="356"/>
      <c r="E882" s="357"/>
      <c r="F882" s="357"/>
      <c r="G882" s="357"/>
      <c r="H882" s="357"/>
      <c r="I882" s="357"/>
      <c r="J882" s="357"/>
      <c r="K882" s="357"/>
      <c r="L882" s="357"/>
      <c r="M882" s="358"/>
      <c r="P882" s="354">
        <v>875</v>
      </c>
      <c r="Q882" s="355"/>
      <c r="R882" s="349"/>
      <c r="S882" s="350"/>
      <c r="T882" s="350"/>
      <c r="U882" s="350"/>
      <c r="V882" s="350"/>
      <c r="W882" s="350"/>
      <c r="X882" s="350"/>
      <c r="Y882" s="350"/>
      <c r="Z882" s="350"/>
      <c r="AA882" s="350"/>
      <c r="AB882" s="350"/>
      <c r="AC882" s="350"/>
      <c r="AD882" s="350"/>
      <c r="AE882" s="350"/>
      <c r="AF882" s="350"/>
      <c r="AG882" s="350"/>
      <c r="AH882" s="350"/>
      <c r="AI882" s="350"/>
      <c r="AJ882" s="350"/>
      <c r="AK882" s="350"/>
      <c r="AL882" s="350"/>
      <c r="AM882" s="350"/>
      <c r="AN882" s="350"/>
      <c r="AO882" s="350"/>
      <c r="AP882" s="351"/>
    </row>
    <row r="883" spans="2:42" ht="24" customHeight="1">
      <c r="B883" s="359">
        <v>876</v>
      </c>
      <c r="C883" s="360"/>
      <c r="D883" s="356"/>
      <c r="E883" s="357"/>
      <c r="F883" s="357"/>
      <c r="G883" s="357"/>
      <c r="H883" s="357"/>
      <c r="I883" s="357"/>
      <c r="J883" s="357"/>
      <c r="K883" s="357"/>
      <c r="L883" s="357"/>
      <c r="M883" s="358"/>
      <c r="P883" s="354">
        <v>876</v>
      </c>
      <c r="Q883" s="355"/>
      <c r="R883" s="349"/>
      <c r="S883" s="350"/>
      <c r="T883" s="350"/>
      <c r="U883" s="350"/>
      <c r="V883" s="350"/>
      <c r="W883" s="350"/>
      <c r="X883" s="350"/>
      <c r="Y883" s="350"/>
      <c r="Z883" s="350"/>
      <c r="AA883" s="350"/>
      <c r="AB883" s="350"/>
      <c r="AC883" s="350"/>
      <c r="AD883" s="350"/>
      <c r="AE883" s="350"/>
      <c r="AF883" s="350"/>
      <c r="AG883" s="350"/>
      <c r="AH883" s="350"/>
      <c r="AI883" s="350"/>
      <c r="AJ883" s="350"/>
      <c r="AK883" s="350"/>
      <c r="AL883" s="350"/>
      <c r="AM883" s="350"/>
      <c r="AN883" s="350"/>
      <c r="AO883" s="350"/>
      <c r="AP883" s="351"/>
    </row>
    <row r="884" spans="2:42" ht="24" customHeight="1">
      <c r="B884" s="359">
        <v>877</v>
      </c>
      <c r="C884" s="360"/>
      <c r="D884" s="356"/>
      <c r="E884" s="357"/>
      <c r="F884" s="357"/>
      <c r="G884" s="357"/>
      <c r="H884" s="357"/>
      <c r="I884" s="357"/>
      <c r="J884" s="357"/>
      <c r="K884" s="357"/>
      <c r="L884" s="357"/>
      <c r="M884" s="358"/>
      <c r="P884" s="354">
        <v>877</v>
      </c>
      <c r="Q884" s="355"/>
      <c r="R884" s="349"/>
      <c r="S884" s="350"/>
      <c r="T884" s="350"/>
      <c r="U884" s="350"/>
      <c r="V884" s="350"/>
      <c r="W884" s="350"/>
      <c r="X884" s="350"/>
      <c r="Y884" s="350"/>
      <c r="Z884" s="350"/>
      <c r="AA884" s="350"/>
      <c r="AB884" s="350"/>
      <c r="AC884" s="350"/>
      <c r="AD884" s="350"/>
      <c r="AE884" s="350"/>
      <c r="AF884" s="350"/>
      <c r="AG884" s="350"/>
      <c r="AH884" s="350"/>
      <c r="AI884" s="350"/>
      <c r="AJ884" s="350"/>
      <c r="AK884" s="350"/>
      <c r="AL884" s="350"/>
      <c r="AM884" s="350"/>
      <c r="AN884" s="350"/>
      <c r="AO884" s="350"/>
      <c r="AP884" s="351"/>
    </row>
    <row r="885" spans="2:42" ht="24" customHeight="1">
      <c r="B885" s="359">
        <v>878</v>
      </c>
      <c r="C885" s="360"/>
      <c r="D885" s="356"/>
      <c r="E885" s="357"/>
      <c r="F885" s="357"/>
      <c r="G885" s="357"/>
      <c r="H885" s="357"/>
      <c r="I885" s="357"/>
      <c r="J885" s="357"/>
      <c r="K885" s="357"/>
      <c r="L885" s="357"/>
      <c r="M885" s="358"/>
      <c r="P885" s="354">
        <v>878</v>
      </c>
      <c r="Q885" s="355"/>
      <c r="R885" s="349"/>
      <c r="S885" s="350"/>
      <c r="T885" s="350"/>
      <c r="U885" s="350"/>
      <c r="V885" s="350"/>
      <c r="W885" s="350"/>
      <c r="X885" s="350"/>
      <c r="Y885" s="350"/>
      <c r="Z885" s="350"/>
      <c r="AA885" s="350"/>
      <c r="AB885" s="350"/>
      <c r="AC885" s="350"/>
      <c r="AD885" s="350"/>
      <c r="AE885" s="350"/>
      <c r="AF885" s="350"/>
      <c r="AG885" s="350"/>
      <c r="AH885" s="350"/>
      <c r="AI885" s="350"/>
      <c r="AJ885" s="350"/>
      <c r="AK885" s="350"/>
      <c r="AL885" s="350"/>
      <c r="AM885" s="350"/>
      <c r="AN885" s="350"/>
      <c r="AO885" s="350"/>
      <c r="AP885" s="351"/>
    </row>
    <row r="886" spans="2:42" ht="24" customHeight="1">
      <c r="B886" s="359">
        <v>879</v>
      </c>
      <c r="C886" s="360"/>
      <c r="D886" s="356"/>
      <c r="E886" s="357"/>
      <c r="F886" s="357"/>
      <c r="G886" s="357"/>
      <c r="H886" s="357"/>
      <c r="I886" s="357"/>
      <c r="J886" s="357"/>
      <c r="K886" s="357"/>
      <c r="L886" s="357"/>
      <c r="M886" s="358"/>
      <c r="P886" s="354">
        <v>879</v>
      </c>
      <c r="Q886" s="355"/>
      <c r="R886" s="349"/>
      <c r="S886" s="350"/>
      <c r="T886" s="350"/>
      <c r="U886" s="350"/>
      <c r="V886" s="350"/>
      <c r="W886" s="350"/>
      <c r="X886" s="350"/>
      <c r="Y886" s="350"/>
      <c r="Z886" s="350"/>
      <c r="AA886" s="350"/>
      <c r="AB886" s="350"/>
      <c r="AC886" s="350"/>
      <c r="AD886" s="350"/>
      <c r="AE886" s="350"/>
      <c r="AF886" s="350"/>
      <c r="AG886" s="350"/>
      <c r="AH886" s="350"/>
      <c r="AI886" s="350"/>
      <c r="AJ886" s="350"/>
      <c r="AK886" s="350"/>
      <c r="AL886" s="350"/>
      <c r="AM886" s="350"/>
      <c r="AN886" s="350"/>
      <c r="AO886" s="350"/>
      <c r="AP886" s="351"/>
    </row>
    <row r="887" spans="2:42" ht="24" customHeight="1">
      <c r="B887" s="359">
        <v>880</v>
      </c>
      <c r="C887" s="360"/>
      <c r="D887" s="356"/>
      <c r="E887" s="357"/>
      <c r="F887" s="357"/>
      <c r="G887" s="357"/>
      <c r="H887" s="357"/>
      <c r="I887" s="357"/>
      <c r="J887" s="357"/>
      <c r="K887" s="357"/>
      <c r="L887" s="357"/>
      <c r="M887" s="358"/>
      <c r="P887" s="354">
        <v>880</v>
      </c>
      <c r="Q887" s="355"/>
      <c r="R887" s="349"/>
      <c r="S887" s="350"/>
      <c r="T887" s="350"/>
      <c r="U887" s="350"/>
      <c r="V887" s="350"/>
      <c r="W887" s="350"/>
      <c r="X887" s="350"/>
      <c r="Y887" s="350"/>
      <c r="Z887" s="350"/>
      <c r="AA887" s="350"/>
      <c r="AB887" s="350"/>
      <c r="AC887" s="350"/>
      <c r="AD887" s="350"/>
      <c r="AE887" s="350"/>
      <c r="AF887" s="350"/>
      <c r="AG887" s="350"/>
      <c r="AH887" s="350"/>
      <c r="AI887" s="350"/>
      <c r="AJ887" s="350"/>
      <c r="AK887" s="350"/>
      <c r="AL887" s="350"/>
      <c r="AM887" s="350"/>
      <c r="AN887" s="350"/>
      <c r="AO887" s="350"/>
      <c r="AP887" s="351"/>
    </row>
    <row r="888" spans="2:42" ht="24" customHeight="1">
      <c r="B888" s="359">
        <v>881</v>
      </c>
      <c r="C888" s="360"/>
      <c r="D888" s="356"/>
      <c r="E888" s="357"/>
      <c r="F888" s="357"/>
      <c r="G888" s="357"/>
      <c r="H888" s="357"/>
      <c r="I888" s="357"/>
      <c r="J888" s="357"/>
      <c r="K888" s="357"/>
      <c r="L888" s="357"/>
      <c r="M888" s="358"/>
      <c r="P888" s="354">
        <v>881</v>
      </c>
      <c r="Q888" s="355"/>
      <c r="R888" s="349"/>
      <c r="S888" s="350"/>
      <c r="T888" s="350"/>
      <c r="U888" s="350"/>
      <c r="V888" s="350"/>
      <c r="W888" s="350"/>
      <c r="X888" s="350"/>
      <c r="Y888" s="350"/>
      <c r="Z888" s="350"/>
      <c r="AA888" s="350"/>
      <c r="AB888" s="350"/>
      <c r="AC888" s="350"/>
      <c r="AD888" s="350"/>
      <c r="AE888" s="350"/>
      <c r="AF888" s="350"/>
      <c r="AG888" s="350"/>
      <c r="AH888" s="350"/>
      <c r="AI888" s="350"/>
      <c r="AJ888" s="350"/>
      <c r="AK888" s="350"/>
      <c r="AL888" s="350"/>
      <c r="AM888" s="350"/>
      <c r="AN888" s="350"/>
      <c r="AO888" s="350"/>
      <c r="AP888" s="351"/>
    </row>
    <row r="889" spans="2:42" ht="24" customHeight="1">
      <c r="B889" s="359">
        <v>882</v>
      </c>
      <c r="C889" s="360"/>
      <c r="D889" s="356"/>
      <c r="E889" s="357"/>
      <c r="F889" s="357"/>
      <c r="G889" s="357"/>
      <c r="H889" s="357"/>
      <c r="I889" s="357"/>
      <c r="J889" s="357"/>
      <c r="K889" s="357"/>
      <c r="L889" s="357"/>
      <c r="M889" s="358"/>
      <c r="P889" s="354">
        <v>882</v>
      </c>
      <c r="Q889" s="355"/>
      <c r="R889" s="349"/>
      <c r="S889" s="350"/>
      <c r="T889" s="350"/>
      <c r="U889" s="350"/>
      <c r="V889" s="350"/>
      <c r="W889" s="350"/>
      <c r="X889" s="350"/>
      <c r="Y889" s="350"/>
      <c r="Z889" s="350"/>
      <c r="AA889" s="350"/>
      <c r="AB889" s="350"/>
      <c r="AC889" s="350"/>
      <c r="AD889" s="350"/>
      <c r="AE889" s="350"/>
      <c r="AF889" s="350"/>
      <c r="AG889" s="350"/>
      <c r="AH889" s="350"/>
      <c r="AI889" s="350"/>
      <c r="AJ889" s="350"/>
      <c r="AK889" s="350"/>
      <c r="AL889" s="350"/>
      <c r="AM889" s="350"/>
      <c r="AN889" s="350"/>
      <c r="AO889" s="350"/>
      <c r="AP889" s="351"/>
    </row>
    <row r="890" spans="2:42" ht="24" customHeight="1">
      <c r="B890" s="359">
        <v>883</v>
      </c>
      <c r="C890" s="360"/>
      <c r="D890" s="356"/>
      <c r="E890" s="357"/>
      <c r="F890" s="357"/>
      <c r="G890" s="357"/>
      <c r="H890" s="357"/>
      <c r="I890" s="357"/>
      <c r="J890" s="357"/>
      <c r="K890" s="357"/>
      <c r="L890" s="357"/>
      <c r="M890" s="358"/>
      <c r="P890" s="354">
        <v>883</v>
      </c>
      <c r="Q890" s="355"/>
      <c r="R890" s="349"/>
      <c r="S890" s="350"/>
      <c r="T890" s="350"/>
      <c r="U890" s="350"/>
      <c r="V890" s="350"/>
      <c r="W890" s="350"/>
      <c r="X890" s="350"/>
      <c r="Y890" s="350"/>
      <c r="Z890" s="350"/>
      <c r="AA890" s="350"/>
      <c r="AB890" s="350"/>
      <c r="AC890" s="350"/>
      <c r="AD890" s="350"/>
      <c r="AE890" s="350"/>
      <c r="AF890" s="350"/>
      <c r="AG890" s="350"/>
      <c r="AH890" s="350"/>
      <c r="AI890" s="350"/>
      <c r="AJ890" s="350"/>
      <c r="AK890" s="350"/>
      <c r="AL890" s="350"/>
      <c r="AM890" s="350"/>
      <c r="AN890" s="350"/>
      <c r="AO890" s="350"/>
      <c r="AP890" s="351"/>
    </row>
    <row r="891" spans="2:42" ht="24" customHeight="1">
      <c r="B891" s="359">
        <v>884</v>
      </c>
      <c r="C891" s="360"/>
      <c r="D891" s="356"/>
      <c r="E891" s="357"/>
      <c r="F891" s="357"/>
      <c r="G891" s="357"/>
      <c r="H891" s="357"/>
      <c r="I891" s="357"/>
      <c r="J891" s="357"/>
      <c r="K891" s="357"/>
      <c r="L891" s="357"/>
      <c r="M891" s="358"/>
      <c r="P891" s="354">
        <v>884</v>
      </c>
      <c r="Q891" s="355"/>
      <c r="R891" s="349"/>
      <c r="S891" s="350"/>
      <c r="T891" s="350"/>
      <c r="U891" s="350"/>
      <c r="V891" s="350"/>
      <c r="W891" s="350"/>
      <c r="X891" s="350"/>
      <c r="Y891" s="350"/>
      <c r="Z891" s="350"/>
      <c r="AA891" s="350"/>
      <c r="AB891" s="350"/>
      <c r="AC891" s="350"/>
      <c r="AD891" s="350"/>
      <c r="AE891" s="350"/>
      <c r="AF891" s="350"/>
      <c r="AG891" s="350"/>
      <c r="AH891" s="350"/>
      <c r="AI891" s="350"/>
      <c r="AJ891" s="350"/>
      <c r="AK891" s="350"/>
      <c r="AL891" s="350"/>
      <c r="AM891" s="350"/>
      <c r="AN891" s="350"/>
      <c r="AO891" s="350"/>
      <c r="AP891" s="351"/>
    </row>
    <row r="892" spans="2:42" ht="24" customHeight="1">
      <c r="B892" s="359">
        <v>885</v>
      </c>
      <c r="C892" s="360"/>
      <c r="D892" s="356"/>
      <c r="E892" s="357"/>
      <c r="F892" s="357"/>
      <c r="G892" s="357"/>
      <c r="H892" s="357"/>
      <c r="I892" s="357"/>
      <c r="J892" s="357"/>
      <c r="K892" s="357"/>
      <c r="L892" s="357"/>
      <c r="M892" s="358"/>
      <c r="P892" s="354">
        <v>885</v>
      </c>
      <c r="Q892" s="355"/>
      <c r="R892" s="349"/>
      <c r="S892" s="350"/>
      <c r="T892" s="350"/>
      <c r="U892" s="350"/>
      <c r="V892" s="350"/>
      <c r="W892" s="350"/>
      <c r="X892" s="350"/>
      <c r="Y892" s="350"/>
      <c r="Z892" s="350"/>
      <c r="AA892" s="350"/>
      <c r="AB892" s="350"/>
      <c r="AC892" s="350"/>
      <c r="AD892" s="350"/>
      <c r="AE892" s="350"/>
      <c r="AF892" s="350"/>
      <c r="AG892" s="350"/>
      <c r="AH892" s="350"/>
      <c r="AI892" s="350"/>
      <c r="AJ892" s="350"/>
      <c r="AK892" s="350"/>
      <c r="AL892" s="350"/>
      <c r="AM892" s="350"/>
      <c r="AN892" s="350"/>
      <c r="AO892" s="350"/>
      <c r="AP892" s="351"/>
    </row>
    <row r="893" spans="2:42" ht="24" customHeight="1">
      <c r="B893" s="359">
        <v>886</v>
      </c>
      <c r="C893" s="360"/>
      <c r="D893" s="356"/>
      <c r="E893" s="357"/>
      <c r="F893" s="357"/>
      <c r="G893" s="357"/>
      <c r="H893" s="357"/>
      <c r="I893" s="357"/>
      <c r="J893" s="357"/>
      <c r="K893" s="357"/>
      <c r="L893" s="357"/>
      <c r="M893" s="358"/>
      <c r="P893" s="354">
        <v>886</v>
      </c>
      <c r="Q893" s="355"/>
      <c r="R893" s="349"/>
      <c r="S893" s="350"/>
      <c r="T893" s="350"/>
      <c r="U893" s="350"/>
      <c r="V893" s="350"/>
      <c r="W893" s="350"/>
      <c r="X893" s="350"/>
      <c r="Y893" s="350"/>
      <c r="Z893" s="350"/>
      <c r="AA893" s="350"/>
      <c r="AB893" s="350"/>
      <c r="AC893" s="350"/>
      <c r="AD893" s="350"/>
      <c r="AE893" s="350"/>
      <c r="AF893" s="350"/>
      <c r="AG893" s="350"/>
      <c r="AH893" s="350"/>
      <c r="AI893" s="350"/>
      <c r="AJ893" s="350"/>
      <c r="AK893" s="350"/>
      <c r="AL893" s="350"/>
      <c r="AM893" s="350"/>
      <c r="AN893" s="350"/>
      <c r="AO893" s="350"/>
      <c r="AP893" s="351"/>
    </row>
    <row r="894" spans="2:42" ht="24" customHeight="1">
      <c r="B894" s="359">
        <v>887</v>
      </c>
      <c r="C894" s="360"/>
      <c r="D894" s="356"/>
      <c r="E894" s="357"/>
      <c r="F894" s="357"/>
      <c r="G894" s="357"/>
      <c r="H894" s="357"/>
      <c r="I894" s="357"/>
      <c r="J894" s="357"/>
      <c r="K894" s="357"/>
      <c r="L894" s="357"/>
      <c r="M894" s="358"/>
      <c r="P894" s="354">
        <v>887</v>
      </c>
      <c r="Q894" s="355"/>
      <c r="R894" s="349"/>
      <c r="S894" s="350"/>
      <c r="T894" s="350"/>
      <c r="U894" s="350"/>
      <c r="V894" s="350"/>
      <c r="W894" s="350"/>
      <c r="X894" s="350"/>
      <c r="Y894" s="350"/>
      <c r="Z894" s="350"/>
      <c r="AA894" s="350"/>
      <c r="AB894" s="350"/>
      <c r="AC894" s="350"/>
      <c r="AD894" s="350"/>
      <c r="AE894" s="350"/>
      <c r="AF894" s="350"/>
      <c r="AG894" s="350"/>
      <c r="AH894" s="350"/>
      <c r="AI894" s="350"/>
      <c r="AJ894" s="350"/>
      <c r="AK894" s="350"/>
      <c r="AL894" s="350"/>
      <c r="AM894" s="350"/>
      <c r="AN894" s="350"/>
      <c r="AO894" s="350"/>
      <c r="AP894" s="351"/>
    </row>
    <row r="895" spans="2:42" ht="24" customHeight="1">
      <c r="B895" s="359">
        <v>888</v>
      </c>
      <c r="C895" s="360"/>
      <c r="D895" s="356"/>
      <c r="E895" s="357"/>
      <c r="F895" s="357"/>
      <c r="G895" s="357"/>
      <c r="H895" s="357"/>
      <c r="I895" s="357"/>
      <c r="J895" s="357"/>
      <c r="K895" s="357"/>
      <c r="L895" s="357"/>
      <c r="M895" s="358"/>
      <c r="P895" s="354">
        <v>888</v>
      </c>
      <c r="Q895" s="355"/>
      <c r="R895" s="349"/>
      <c r="S895" s="350"/>
      <c r="T895" s="350"/>
      <c r="U895" s="350"/>
      <c r="V895" s="350"/>
      <c r="W895" s="350"/>
      <c r="X895" s="350"/>
      <c r="Y895" s="350"/>
      <c r="Z895" s="350"/>
      <c r="AA895" s="350"/>
      <c r="AB895" s="350"/>
      <c r="AC895" s="350"/>
      <c r="AD895" s="350"/>
      <c r="AE895" s="350"/>
      <c r="AF895" s="350"/>
      <c r="AG895" s="350"/>
      <c r="AH895" s="350"/>
      <c r="AI895" s="350"/>
      <c r="AJ895" s="350"/>
      <c r="AK895" s="350"/>
      <c r="AL895" s="350"/>
      <c r="AM895" s="350"/>
      <c r="AN895" s="350"/>
      <c r="AO895" s="350"/>
      <c r="AP895" s="351"/>
    </row>
    <row r="896" spans="2:42" ht="24" customHeight="1">
      <c r="B896" s="359">
        <v>889</v>
      </c>
      <c r="C896" s="360"/>
      <c r="D896" s="356"/>
      <c r="E896" s="357"/>
      <c r="F896" s="357"/>
      <c r="G896" s="357"/>
      <c r="H896" s="357"/>
      <c r="I896" s="357"/>
      <c r="J896" s="357"/>
      <c r="K896" s="357"/>
      <c r="L896" s="357"/>
      <c r="M896" s="358"/>
      <c r="P896" s="354">
        <v>889</v>
      </c>
      <c r="Q896" s="355"/>
      <c r="R896" s="349"/>
      <c r="S896" s="350"/>
      <c r="T896" s="350"/>
      <c r="U896" s="350"/>
      <c r="V896" s="350"/>
      <c r="W896" s="350"/>
      <c r="X896" s="350"/>
      <c r="Y896" s="350"/>
      <c r="Z896" s="350"/>
      <c r="AA896" s="350"/>
      <c r="AB896" s="350"/>
      <c r="AC896" s="350"/>
      <c r="AD896" s="350"/>
      <c r="AE896" s="350"/>
      <c r="AF896" s="350"/>
      <c r="AG896" s="350"/>
      <c r="AH896" s="350"/>
      <c r="AI896" s="350"/>
      <c r="AJ896" s="350"/>
      <c r="AK896" s="350"/>
      <c r="AL896" s="350"/>
      <c r="AM896" s="350"/>
      <c r="AN896" s="350"/>
      <c r="AO896" s="350"/>
      <c r="AP896" s="351"/>
    </row>
    <row r="897" spans="2:42" ht="24" customHeight="1">
      <c r="B897" s="359">
        <v>890</v>
      </c>
      <c r="C897" s="360"/>
      <c r="D897" s="356"/>
      <c r="E897" s="357"/>
      <c r="F897" s="357"/>
      <c r="G897" s="357"/>
      <c r="H897" s="357"/>
      <c r="I897" s="357"/>
      <c r="J897" s="357"/>
      <c r="K897" s="357"/>
      <c r="L897" s="357"/>
      <c r="M897" s="358"/>
      <c r="P897" s="354">
        <v>890</v>
      </c>
      <c r="Q897" s="355"/>
      <c r="R897" s="349"/>
      <c r="S897" s="350"/>
      <c r="T897" s="350"/>
      <c r="U897" s="350"/>
      <c r="V897" s="350"/>
      <c r="W897" s="350"/>
      <c r="X897" s="350"/>
      <c r="Y897" s="350"/>
      <c r="Z897" s="350"/>
      <c r="AA897" s="350"/>
      <c r="AB897" s="350"/>
      <c r="AC897" s="350"/>
      <c r="AD897" s="350"/>
      <c r="AE897" s="350"/>
      <c r="AF897" s="350"/>
      <c r="AG897" s="350"/>
      <c r="AH897" s="350"/>
      <c r="AI897" s="350"/>
      <c r="AJ897" s="350"/>
      <c r="AK897" s="350"/>
      <c r="AL897" s="350"/>
      <c r="AM897" s="350"/>
      <c r="AN897" s="350"/>
      <c r="AO897" s="350"/>
      <c r="AP897" s="351"/>
    </row>
    <row r="898" spans="2:42" ht="24" customHeight="1">
      <c r="B898" s="359">
        <v>891</v>
      </c>
      <c r="C898" s="360"/>
      <c r="D898" s="356"/>
      <c r="E898" s="357"/>
      <c r="F898" s="357"/>
      <c r="G898" s="357"/>
      <c r="H898" s="357"/>
      <c r="I898" s="357"/>
      <c r="J898" s="357"/>
      <c r="K898" s="357"/>
      <c r="L898" s="357"/>
      <c r="M898" s="358"/>
      <c r="P898" s="354">
        <v>891</v>
      </c>
      <c r="Q898" s="355"/>
      <c r="R898" s="349"/>
      <c r="S898" s="350"/>
      <c r="T898" s="350"/>
      <c r="U898" s="350"/>
      <c r="V898" s="350"/>
      <c r="W898" s="350"/>
      <c r="X898" s="350"/>
      <c r="Y898" s="350"/>
      <c r="Z898" s="350"/>
      <c r="AA898" s="350"/>
      <c r="AB898" s="350"/>
      <c r="AC898" s="350"/>
      <c r="AD898" s="350"/>
      <c r="AE898" s="350"/>
      <c r="AF898" s="350"/>
      <c r="AG898" s="350"/>
      <c r="AH898" s="350"/>
      <c r="AI898" s="350"/>
      <c r="AJ898" s="350"/>
      <c r="AK898" s="350"/>
      <c r="AL898" s="350"/>
      <c r="AM898" s="350"/>
      <c r="AN898" s="350"/>
      <c r="AO898" s="350"/>
      <c r="AP898" s="351"/>
    </row>
    <row r="899" spans="2:42" ht="24" customHeight="1">
      <c r="B899" s="359">
        <v>892</v>
      </c>
      <c r="C899" s="360"/>
      <c r="D899" s="356"/>
      <c r="E899" s="357"/>
      <c r="F899" s="357"/>
      <c r="G899" s="357"/>
      <c r="H899" s="357"/>
      <c r="I899" s="357"/>
      <c r="J899" s="357"/>
      <c r="K899" s="357"/>
      <c r="L899" s="357"/>
      <c r="M899" s="358"/>
      <c r="P899" s="354">
        <v>892</v>
      </c>
      <c r="Q899" s="355"/>
      <c r="R899" s="349"/>
      <c r="S899" s="350"/>
      <c r="T899" s="350"/>
      <c r="U899" s="350"/>
      <c r="V899" s="350"/>
      <c r="W899" s="350"/>
      <c r="X899" s="350"/>
      <c r="Y899" s="350"/>
      <c r="Z899" s="350"/>
      <c r="AA899" s="350"/>
      <c r="AB899" s="350"/>
      <c r="AC899" s="350"/>
      <c r="AD899" s="350"/>
      <c r="AE899" s="350"/>
      <c r="AF899" s="350"/>
      <c r="AG899" s="350"/>
      <c r="AH899" s="350"/>
      <c r="AI899" s="350"/>
      <c r="AJ899" s="350"/>
      <c r="AK899" s="350"/>
      <c r="AL899" s="350"/>
      <c r="AM899" s="350"/>
      <c r="AN899" s="350"/>
      <c r="AO899" s="350"/>
      <c r="AP899" s="351"/>
    </row>
    <row r="900" spans="2:42" ht="24" customHeight="1">
      <c r="B900" s="359">
        <v>893</v>
      </c>
      <c r="C900" s="360"/>
      <c r="D900" s="356"/>
      <c r="E900" s="357"/>
      <c r="F900" s="357"/>
      <c r="G900" s="357"/>
      <c r="H900" s="357"/>
      <c r="I900" s="357"/>
      <c r="J900" s="357"/>
      <c r="K900" s="357"/>
      <c r="L900" s="357"/>
      <c r="M900" s="358"/>
      <c r="P900" s="354">
        <v>893</v>
      </c>
      <c r="Q900" s="355"/>
      <c r="R900" s="349"/>
      <c r="S900" s="350"/>
      <c r="T900" s="350"/>
      <c r="U900" s="350"/>
      <c r="V900" s="350"/>
      <c r="W900" s="350"/>
      <c r="X900" s="350"/>
      <c r="Y900" s="350"/>
      <c r="Z900" s="350"/>
      <c r="AA900" s="350"/>
      <c r="AB900" s="350"/>
      <c r="AC900" s="350"/>
      <c r="AD900" s="350"/>
      <c r="AE900" s="350"/>
      <c r="AF900" s="350"/>
      <c r="AG900" s="350"/>
      <c r="AH900" s="350"/>
      <c r="AI900" s="350"/>
      <c r="AJ900" s="350"/>
      <c r="AK900" s="350"/>
      <c r="AL900" s="350"/>
      <c r="AM900" s="350"/>
      <c r="AN900" s="350"/>
      <c r="AO900" s="350"/>
      <c r="AP900" s="351"/>
    </row>
    <row r="901" spans="2:42" ht="24" customHeight="1">
      <c r="B901" s="359">
        <v>894</v>
      </c>
      <c r="C901" s="360"/>
      <c r="D901" s="356"/>
      <c r="E901" s="357"/>
      <c r="F901" s="357"/>
      <c r="G901" s="357"/>
      <c r="H901" s="357"/>
      <c r="I901" s="357"/>
      <c r="J901" s="357"/>
      <c r="K901" s="357"/>
      <c r="L901" s="357"/>
      <c r="M901" s="358"/>
      <c r="P901" s="354">
        <v>894</v>
      </c>
      <c r="Q901" s="355"/>
      <c r="R901" s="349"/>
      <c r="S901" s="350"/>
      <c r="T901" s="350"/>
      <c r="U901" s="350"/>
      <c r="V901" s="350"/>
      <c r="W901" s="350"/>
      <c r="X901" s="350"/>
      <c r="Y901" s="350"/>
      <c r="Z901" s="350"/>
      <c r="AA901" s="350"/>
      <c r="AB901" s="350"/>
      <c r="AC901" s="350"/>
      <c r="AD901" s="350"/>
      <c r="AE901" s="350"/>
      <c r="AF901" s="350"/>
      <c r="AG901" s="350"/>
      <c r="AH901" s="350"/>
      <c r="AI901" s="350"/>
      <c r="AJ901" s="350"/>
      <c r="AK901" s="350"/>
      <c r="AL901" s="350"/>
      <c r="AM901" s="350"/>
      <c r="AN901" s="350"/>
      <c r="AO901" s="350"/>
      <c r="AP901" s="351"/>
    </row>
    <row r="902" spans="2:42" ht="24" customHeight="1">
      <c r="B902" s="359">
        <v>895</v>
      </c>
      <c r="C902" s="360"/>
      <c r="D902" s="356"/>
      <c r="E902" s="357"/>
      <c r="F902" s="357"/>
      <c r="G902" s="357"/>
      <c r="H902" s="357"/>
      <c r="I902" s="357"/>
      <c r="J902" s="357"/>
      <c r="K902" s="357"/>
      <c r="L902" s="357"/>
      <c r="M902" s="358"/>
      <c r="P902" s="354">
        <v>895</v>
      </c>
      <c r="Q902" s="355"/>
      <c r="R902" s="349"/>
      <c r="S902" s="350"/>
      <c r="T902" s="350"/>
      <c r="U902" s="350"/>
      <c r="V902" s="350"/>
      <c r="W902" s="350"/>
      <c r="X902" s="350"/>
      <c r="Y902" s="350"/>
      <c r="Z902" s="350"/>
      <c r="AA902" s="350"/>
      <c r="AB902" s="350"/>
      <c r="AC902" s="350"/>
      <c r="AD902" s="350"/>
      <c r="AE902" s="350"/>
      <c r="AF902" s="350"/>
      <c r="AG902" s="350"/>
      <c r="AH902" s="350"/>
      <c r="AI902" s="350"/>
      <c r="AJ902" s="350"/>
      <c r="AK902" s="350"/>
      <c r="AL902" s="350"/>
      <c r="AM902" s="350"/>
      <c r="AN902" s="350"/>
      <c r="AO902" s="350"/>
      <c r="AP902" s="351"/>
    </row>
    <row r="903" spans="2:42" ht="24" customHeight="1">
      <c r="B903" s="359">
        <v>896</v>
      </c>
      <c r="C903" s="360"/>
      <c r="D903" s="356"/>
      <c r="E903" s="357"/>
      <c r="F903" s="357"/>
      <c r="G903" s="357"/>
      <c r="H903" s="357"/>
      <c r="I903" s="357"/>
      <c r="J903" s="357"/>
      <c r="K903" s="357"/>
      <c r="L903" s="357"/>
      <c r="M903" s="358"/>
      <c r="P903" s="354">
        <v>896</v>
      </c>
      <c r="Q903" s="355"/>
      <c r="R903" s="349"/>
      <c r="S903" s="350"/>
      <c r="T903" s="350"/>
      <c r="U903" s="350"/>
      <c r="V903" s="350"/>
      <c r="W903" s="350"/>
      <c r="X903" s="350"/>
      <c r="Y903" s="350"/>
      <c r="Z903" s="350"/>
      <c r="AA903" s="350"/>
      <c r="AB903" s="350"/>
      <c r="AC903" s="350"/>
      <c r="AD903" s="350"/>
      <c r="AE903" s="350"/>
      <c r="AF903" s="350"/>
      <c r="AG903" s="350"/>
      <c r="AH903" s="350"/>
      <c r="AI903" s="350"/>
      <c r="AJ903" s="350"/>
      <c r="AK903" s="350"/>
      <c r="AL903" s="350"/>
      <c r="AM903" s="350"/>
      <c r="AN903" s="350"/>
      <c r="AO903" s="350"/>
      <c r="AP903" s="351"/>
    </row>
    <row r="904" spans="2:42" ht="24" customHeight="1">
      <c r="B904" s="359">
        <v>897</v>
      </c>
      <c r="C904" s="360"/>
      <c r="D904" s="356"/>
      <c r="E904" s="357"/>
      <c r="F904" s="357"/>
      <c r="G904" s="357"/>
      <c r="H904" s="357"/>
      <c r="I904" s="357"/>
      <c r="J904" s="357"/>
      <c r="K904" s="357"/>
      <c r="L904" s="357"/>
      <c r="M904" s="358"/>
      <c r="P904" s="354">
        <v>897</v>
      </c>
      <c r="Q904" s="355"/>
      <c r="R904" s="349"/>
      <c r="S904" s="350"/>
      <c r="T904" s="350"/>
      <c r="U904" s="350"/>
      <c r="V904" s="350"/>
      <c r="W904" s="350"/>
      <c r="X904" s="350"/>
      <c r="Y904" s="350"/>
      <c r="Z904" s="350"/>
      <c r="AA904" s="350"/>
      <c r="AB904" s="350"/>
      <c r="AC904" s="350"/>
      <c r="AD904" s="350"/>
      <c r="AE904" s="350"/>
      <c r="AF904" s="350"/>
      <c r="AG904" s="350"/>
      <c r="AH904" s="350"/>
      <c r="AI904" s="350"/>
      <c r="AJ904" s="350"/>
      <c r="AK904" s="350"/>
      <c r="AL904" s="350"/>
      <c r="AM904" s="350"/>
      <c r="AN904" s="350"/>
      <c r="AO904" s="350"/>
      <c r="AP904" s="351"/>
    </row>
    <row r="905" spans="2:42" ht="24" customHeight="1">
      <c r="B905" s="359">
        <v>898</v>
      </c>
      <c r="C905" s="360"/>
      <c r="D905" s="356"/>
      <c r="E905" s="357"/>
      <c r="F905" s="357"/>
      <c r="G905" s="357"/>
      <c r="H905" s="357"/>
      <c r="I905" s="357"/>
      <c r="J905" s="357"/>
      <c r="K905" s="357"/>
      <c r="L905" s="357"/>
      <c r="M905" s="358"/>
      <c r="P905" s="354">
        <v>898</v>
      </c>
      <c r="Q905" s="355"/>
      <c r="R905" s="349"/>
      <c r="S905" s="350"/>
      <c r="T905" s="350"/>
      <c r="U905" s="350"/>
      <c r="V905" s="350"/>
      <c r="W905" s="350"/>
      <c r="X905" s="350"/>
      <c r="Y905" s="350"/>
      <c r="Z905" s="350"/>
      <c r="AA905" s="350"/>
      <c r="AB905" s="350"/>
      <c r="AC905" s="350"/>
      <c r="AD905" s="350"/>
      <c r="AE905" s="350"/>
      <c r="AF905" s="350"/>
      <c r="AG905" s="350"/>
      <c r="AH905" s="350"/>
      <c r="AI905" s="350"/>
      <c r="AJ905" s="350"/>
      <c r="AK905" s="350"/>
      <c r="AL905" s="350"/>
      <c r="AM905" s="350"/>
      <c r="AN905" s="350"/>
      <c r="AO905" s="350"/>
      <c r="AP905" s="351"/>
    </row>
    <row r="906" spans="2:42" ht="24" customHeight="1">
      <c r="B906" s="359">
        <v>899</v>
      </c>
      <c r="C906" s="360"/>
      <c r="D906" s="356"/>
      <c r="E906" s="357"/>
      <c r="F906" s="357"/>
      <c r="G906" s="357"/>
      <c r="H906" s="357"/>
      <c r="I906" s="357"/>
      <c r="J906" s="357"/>
      <c r="K906" s="357"/>
      <c r="L906" s="357"/>
      <c r="M906" s="358"/>
      <c r="P906" s="354">
        <v>899</v>
      </c>
      <c r="Q906" s="355"/>
      <c r="R906" s="349"/>
      <c r="S906" s="350"/>
      <c r="T906" s="350"/>
      <c r="U906" s="350"/>
      <c r="V906" s="350"/>
      <c r="W906" s="350"/>
      <c r="X906" s="350"/>
      <c r="Y906" s="350"/>
      <c r="Z906" s="350"/>
      <c r="AA906" s="350"/>
      <c r="AB906" s="350"/>
      <c r="AC906" s="350"/>
      <c r="AD906" s="350"/>
      <c r="AE906" s="350"/>
      <c r="AF906" s="350"/>
      <c r="AG906" s="350"/>
      <c r="AH906" s="350"/>
      <c r="AI906" s="350"/>
      <c r="AJ906" s="350"/>
      <c r="AK906" s="350"/>
      <c r="AL906" s="350"/>
      <c r="AM906" s="350"/>
      <c r="AN906" s="350"/>
      <c r="AO906" s="350"/>
      <c r="AP906" s="351"/>
    </row>
    <row r="907" spans="2:42" ht="24" customHeight="1">
      <c r="B907" s="359">
        <v>900</v>
      </c>
      <c r="C907" s="360"/>
      <c r="D907" s="356"/>
      <c r="E907" s="357"/>
      <c r="F907" s="357"/>
      <c r="G907" s="357"/>
      <c r="H907" s="357"/>
      <c r="I907" s="357"/>
      <c r="J907" s="357"/>
      <c r="K907" s="357"/>
      <c r="L907" s="357"/>
      <c r="M907" s="358"/>
      <c r="P907" s="354">
        <v>900</v>
      </c>
      <c r="Q907" s="355"/>
      <c r="R907" s="349"/>
      <c r="S907" s="350"/>
      <c r="T907" s="350"/>
      <c r="U907" s="350"/>
      <c r="V907" s="350"/>
      <c r="W907" s="350"/>
      <c r="X907" s="350"/>
      <c r="Y907" s="350"/>
      <c r="Z907" s="350"/>
      <c r="AA907" s="350"/>
      <c r="AB907" s="350"/>
      <c r="AC907" s="350"/>
      <c r="AD907" s="350"/>
      <c r="AE907" s="350"/>
      <c r="AF907" s="350"/>
      <c r="AG907" s="350"/>
      <c r="AH907" s="350"/>
      <c r="AI907" s="350"/>
      <c r="AJ907" s="350"/>
      <c r="AK907" s="350"/>
      <c r="AL907" s="350"/>
      <c r="AM907" s="350"/>
      <c r="AN907" s="350"/>
      <c r="AO907" s="350"/>
      <c r="AP907" s="351"/>
    </row>
    <row r="908" spans="2:42" ht="24" customHeight="1">
      <c r="B908" s="359">
        <v>901</v>
      </c>
      <c r="C908" s="360"/>
      <c r="D908" s="356"/>
      <c r="E908" s="357"/>
      <c r="F908" s="357"/>
      <c r="G908" s="357"/>
      <c r="H908" s="357"/>
      <c r="I908" s="357"/>
      <c r="J908" s="357"/>
      <c r="K908" s="357"/>
      <c r="L908" s="357"/>
      <c r="M908" s="358"/>
      <c r="P908" s="354">
        <v>901</v>
      </c>
      <c r="Q908" s="355"/>
      <c r="R908" s="349"/>
      <c r="S908" s="350"/>
      <c r="T908" s="350"/>
      <c r="U908" s="350"/>
      <c r="V908" s="350"/>
      <c r="W908" s="350"/>
      <c r="X908" s="350"/>
      <c r="Y908" s="350"/>
      <c r="Z908" s="350"/>
      <c r="AA908" s="350"/>
      <c r="AB908" s="350"/>
      <c r="AC908" s="350"/>
      <c r="AD908" s="350"/>
      <c r="AE908" s="350"/>
      <c r="AF908" s="350"/>
      <c r="AG908" s="350"/>
      <c r="AH908" s="350"/>
      <c r="AI908" s="350"/>
      <c r="AJ908" s="350"/>
      <c r="AK908" s="350"/>
      <c r="AL908" s="350"/>
      <c r="AM908" s="350"/>
      <c r="AN908" s="350"/>
      <c r="AO908" s="350"/>
      <c r="AP908" s="351"/>
    </row>
    <row r="909" spans="2:42" ht="24" customHeight="1">
      <c r="B909" s="359">
        <v>902</v>
      </c>
      <c r="C909" s="360"/>
      <c r="D909" s="356"/>
      <c r="E909" s="357"/>
      <c r="F909" s="357"/>
      <c r="G909" s="357"/>
      <c r="H909" s="357"/>
      <c r="I909" s="357"/>
      <c r="J909" s="357"/>
      <c r="K909" s="357"/>
      <c r="L909" s="357"/>
      <c r="M909" s="358"/>
      <c r="P909" s="354">
        <v>902</v>
      </c>
      <c r="Q909" s="355"/>
      <c r="R909" s="349"/>
      <c r="S909" s="350"/>
      <c r="T909" s="350"/>
      <c r="U909" s="350"/>
      <c r="V909" s="350"/>
      <c r="W909" s="350"/>
      <c r="X909" s="350"/>
      <c r="Y909" s="350"/>
      <c r="Z909" s="350"/>
      <c r="AA909" s="350"/>
      <c r="AB909" s="350"/>
      <c r="AC909" s="350"/>
      <c r="AD909" s="350"/>
      <c r="AE909" s="350"/>
      <c r="AF909" s="350"/>
      <c r="AG909" s="350"/>
      <c r="AH909" s="350"/>
      <c r="AI909" s="350"/>
      <c r="AJ909" s="350"/>
      <c r="AK909" s="350"/>
      <c r="AL909" s="350"/>
      <c r="AM909" s="350"/>
      <c r="AN909" s="350"/>
      <c r="AO909" s="350"/>
      <c r="AP909" s="351"/>
    </row>
    <row r="910" spans="2:42" ht="24" customHeight="1">
      <c r="B910" s="359">
        <v>903</v>
      </c>
      <c r="C910" s="360"/>
      <c r="D910" s="356"/>
      <c r="E910" s="357"/>
      <c r="F910" s="357"/>
      <c r="G910" s="357"/>
      <c r="H910" s="357"/>
      <c r="I910" s="357"/>
      <c r="J910" s="357"/>
      <c r="K910" s="357"/>
      <c r="L910" s="357"/>
      <c r="M910" s="358"/>
      <c r="P910" s="354">
        <v>903</v>
      </c>
      <c r="Q910" s="355"/>
      <c r="R910" s="349"/>
      <c r="S910" s="350"/>
      <c r="T910" s="350"/>
      <c r="U910" s="350"/>
      <c r="V910" s="350"/>
      <c r="W910" s="350"/>
      <c r="X910" s="350"/>
      <c r="Y910" s="350"/>
      <c r="Z910" s="350"/>
      <c r="AA910" s="350"/>
      <c r="AB910" s="350"/>
      <c r="AC910" s="350"/>
      <c r="AD910" s="350"/>
      <c r="AE910" s="350"/>
      <c r="AF910" s="350"/>
      <c r="AG910" s="350"/>
      <c r="AH910" s="350"/>
      <c r="AI910" s="350"/>
      <c r="AJ910" s="350"/>
      <c r="AK910" s="350"/>
      <c r="AL910" s="350"/>
      <c r="AM910" s="350"/>
      <c r="AN910" s="350"/>
      <c r="AO910" s="350"/>
      <c r="AP910" s="351"/>
    </row>
    <row r="911" spans="2:42" ht="24" customHeight="1">
      <c r="B911" s="359">
        <v>904</v>
      </c>
      <c r="C911" s="360"/>
      <c r="D911" s="356"/>
      <c r="E911" s="357"/>
      <c r="F911" s="357"/>
      <c r="G911" s="357"/>
      <c r="H911" s="357"/>
      <c r="I911" s="357"/>
      <c r="J911" s="357"/>
      <c r="K911" s="357"/>
      <c r="L911" s="357"/>
      <c r="M911" s="358"/>
      <c r="P911" s="354">
        <v>904</v>
      </c>
      <c r="Q911" s="355"/>
      <c r="R911" s="349"/>
      <c r="S911" s="350"/>
      <c r="T911" s="350"/>
      <c r="U911" s="350"/>
      <c r="V911" s="350"/>
      <c r="W911" s="350"/>
      <c r="X911" s="350"/>
      <c r="Y911" s="350"/>
      <c r="Z911" s="350"/>
      <c r="AA911" s="350"/>
      <c r="AB911" s="350"/>
      <c r="AC911" s="350"/>
      <c r="AD911" s="350"/>
      <c r="AE911" s="350"/>
      <c r="AF911" s="350"/>
      <c r="AG911" s="350"/>
      <c r="AH911" s="350"/>
      <c r="AI911" s="350"/>
      <c r="AJ911" s="350"/>
      <c r="AK911" s="350"/>
      <c r="AL911" s="350"/>
      <c r="AM911" s="350"/>
      <c r="AN911" s="350"/>
      <c r="AO911" s="350"/>
      <c r="AP911" s="351"/>
    </row>
    <row r="912" spans="2:42" ht="24" customHeight="1">
      <c r="B912" s="359">
        <v>905</v>
      </c>
      <c r="C912" s="360"/>
      <c r="D912" s="356"/>
      <c r="E912" s="357"/>
      <c r="F912" s="357"/>
      <c r="G912" s="357"/>
      <c r="H912" s="357"/>
      <c r="I912" s="357"/>
      <c r="J912" s="357"/>
      <c r="K912" s="357"/>
      <c r="L912" s="357"/>
      <c r="M912" s="358"/>
      <c r="P912" s="354">
        <v>905</v>
      </c>
      <c r="Q912" s="355"/>
      <c r="R912" s="349"/>
      <c r="S912" s="350"/>
      <c r="T912" s="350"/>
      <c r="U912" s="350"/>
      <c r="V912" s="350"/>
      <c r="W912" s="350"/>
      <c r="X912" s="350"/>
      <c r="Y912" s="350"/>
      <c r="Z912" s="350"/>
      <c r="AA912" s="350"/>
      <c r="AB912" s="350"/>
      <c r="AC912" s="350"/>
      <c r="AD912" s="350"/>
      <c r="AE912" s="350"/>
      <c r="AF912" s="350"/>
      <c r="AG912" s="350"/>
      <c r="AH912" s="350"/>
      <c r="AI912" s="350"/>
      <c r="AJ912" s="350"/>
      <c r="AK912" s="350"/>
      <c r="AL912" s="350"/>
      <c r="AM912" s="350"/>
      <c r="AN912" s="350"/>
      <c r="AO912" s="350"/>
      <c r="AP912" s="351"/>
    </row>
    <row r="913" spans="2:42" ht="24" customHeight="1">
      <c r="B913" s="359">
        <v>906</v>
      </c>
      <c r="C913" s="360"/>
      <c r="D913" s="356"/>
      <c r="E913" s="357"/>
      <c r="F913" s="357"/>
      <c r="G913" s="357"/>
      <c r="H913" s="357"/>
      <c r="I913" s="357"/>
      <c r="J913" s="357"/>
      <c r="K913" s="357"/>
      <c r="L913" s="357"/>
      <c r="M913" s="358"/>
      <c r="P913" s="354">
        <v>906</v>
      </c>
      <c r="Q913" s="355"/>
      <c r="R913" s="349"/>
      <c r="S913" s="350"/>
      <c r="T913" s="350"/>
      <c r="U913" s="350"/>
      <c r="V913" s="350"/>
      <c r="W913" s="350"/>
      <c r="X913" s="350"/>
      <c r="Y913" s="350"/>
      <c r="Z913" s="350"/>
      <c r="AA913" s="350"/>
      <c r="AB913" s="350"/>
      <c r="AC913" s="350"/>
      <c r="AD913" s="350"/>
      <c r="AE913" s="350"/>
      <c r="AF913" s="350"/>
      <c r="AG913" s="350"/>
      <c r="AH913" s="350"/>
      <c r="AI913" s="350"/>
      <c r="AJ913" s="350"/>
      <c r="AK913" s="350"/>
      <c r="AL913" s="350"/>
      <c r="AM913" s="350"/>
      <c r="AN913" s="350"/>
      <c r="AO913" s="350"/>
      <c r="AP913" s="351"/>
    </row>
    <row r="914" spans="2:42" ht="24" customHeight="1">
      <c r="B914" s="359">
        <v>907</v>
      </c>
      <c r="C914" s="360"/>
      <c r="D914" s="356"/>
      <c r="E914" s="357"/>
      <c r="F914" s="357"/>
      <c r="G914" s="357"/>
      <c r="H914" s="357"/>
      <c r="I914" s="357"/>
      <c r="J914" s="357"/>
      <c r="K914" s="357"/>
      <c r="L914" s="357"/>
      <c r="M914" s="358"/>
      <c r="P914" s="354">
        <v>907</v>
      </c>
      <c r="Q914" s="355"/>
      <c r="R914" s="349"/>
      <c r="S914" s="350"/>
      <c r="T914" s="350"/>
      <c r="U914" s="350"/>
      <c r="V914" s="350"/>
      <c r="W914" s="350"/>
      <c r="X914" s="350"/>
      <c r="Y914" s="350"/>
      <c r="Z914" s="350"/>
      <c r="AA914" s="350"/>
      <c r="AB914" s="350"/>
      <c r="AC914" s="350"/>
      <c r="AD914" s="350"/>
      <c r="AE914" s="350"/>
      <c r="AF914" s="350"/>
      <c r="AG914" s="350"/>
      <c r="AH914" s="350"/>
      <c r="AI914" s="350"/>
      <c r="AJ914" s="350"/>
      <c r="AK914" s="350"/>
      <c r="AL914" s="350"/>
      <c r="AM914" s="350"/>
      <c r="AN914" s="350"/>
      <c r="AO914" s="350"/>
      <c r="AP914" s="351"/>
    </row>
    <row r="915" spans="2:42" ht="24" customHeight="1">
      <c r="B915" s="359">
        <v>908</v>
      </c>
      <c r="C915" s="360"/>
      <c r="D915" s="356"/>
      <c r="E915" s="357"/>
      <c r="F915" s="357"/>
      <c r="G915" s="357"/>
      <c r="H915" s="357"/>
      <c r="I915" s="357"/>
      <c r="J915" s="357"/>
      <c r="K915" s="357"/>
      <c r="L915" s="357"/>
      <c r="M915" s="358"/>
      <c r="P915" s="354">
        <v>908</v>
      </c>
      <c r="Q915" s="355"/>
      <c r="R915" s="349"/>
      <c r="S915" s="350"/>
      <c r="T915" s="350"/>
      <c r="U915" s="350"/>
      <c r="V915" s="350"/>
      <c r="W915" s="350"/>
      <c r="X915" s="350"/>
      <c r="Y915" s="350"/>
      <c r="Z915" s="350"/>
      <c r="AA915" s="350"/>
      <c r="AB915" s="350"/>
      <c r="AC915" s="350"/>
      <c r="AD915" s="350"/>
      <c r="AE915" s="350"/>
      <c r="AF915" s="350"/>
      <c r="AG915" s="350"/>
      <c r="AH915" s="350"/>
      <c r="AI915" s="350"/>
      <c r="AJ915" s="350"/>
      <c r="AK915" s="350"/>
      <c r="AL915" s="350"/>
      <c r="AM915" s="350"/>
      <c r="AN915" s="350"/>
      <c r="AO915" s="350"/>
      <c r="AP915" s="351"/>
    </row>
    <row r="916" spans="2:42" ht="24" customHeight="1">
      <c r="B916" s="359">
        <v>909</v>
      </c>
      <c r="C916" s="360"/>
      <c r="D916" s="356"/>
      <c r="E916" s="357"/>
      <c r="F916" s="357"/>
      <c r="G916" s="357"/>
      <c r="H916" s="357"/>
      <c r="I916" s="357"/>
      <c r="J916" s="357"/>
      <c r="K916" s="357"/>
      <c r="L916" s="357"/>
      <c r="M916" s="358"/>
      <c r="P916" s="354">
        <v>909</v>
      </c>
      <c r="Q916" s="355"/>
      <c r="R916" s="349"/>
      <c r="S916" s="350"/>
      <c r="T916" s="350"/>
      <c r="U916" s="350"/>
      <c r="V916" s="350"/>
      <c r="W916" s="350"/>
      <c r="X916" s="350"/>
      <c r="Y916" s="350"/>
      <c r="Z916" s="350"/>
      <c r="AA916" s="350"/>
      <c r="AB916" s="350"/>
      <c r="AC916" s="350"/>
      <c r="AD916" s="350"/>
      <c r="AE916" s="350"/>
      <c r="AF916" s="350"/>
      <c r="AG916" s="350"/>
      <c r="AH916" s="350"/>
      <c r="AI916" s="350"/>
      <c r="AJ916" s="350"/>
      <c r="AK916" s="350"/>
      <c r="AL916" s="350"/>
      <c r="AM916" s="350"/>
      <c r="AN916" s="350"/>
      <c r="AO916" s="350"/>
      <c r="AP916" s="351"/>
    </row>
    <row r="917" spans="2:42" ht="24" customHeight="1">
      <c r="B917" s="359">
        <v>910</v>
      </c>
      <c r="C917" s="360"/>
      <c r="D917" s="356"/>
      <c r="E917" s="357"/>
      <c r="F917" s="357"/>
      <c r="G917" s="357"/>
      <c r="H917" s="357"/>
      <c r="I917" s="357"/>
      <c r="J917" s="357"/>
      <c r="K917" s="357"/>
      <c r="L917" s="357"/>
      <c r="M917" s="358"/>
      <c r="P917" s="354">
        <v>910</v>
      </c>
      <c r="Q917" s="355"/>
      <c r="R917" s="349"/>
      <c r="S917" s="350"/>
      <c r="T917" s="350"/>
      <c r="U917" s="350"/>
      <c r="V917" s="350"/>
      <c r="W917" s="350"/>
      <c r="X917" s="350"/>
      <c r="Y917" s="350"/>
      <c r="Z917" s="350"/>
      <c r="AA917" s="350"/>
      <c r="AB917" s="350"/>
      <c r="AC917" s="350"/>
      <c r="AD917" s="350"/>
      <c r="AE917" s="350"/>
      <c r="AF917" s="350"/>
      <c r="AG917" s="350"/>
      <c r="AH917" s="350"/>
      <c r="AI917" s="350"/>
      <c r="AJ917" s="350"/>
      <c r="AK917" s="350"/>
      <c r="AL917" s="350"/>
      <c r="AM917" s="350"/>
      <c r="AN917" s="350"/>
      <c r="AO917" s="350"/>
      <c r="AP917" s="351"/>
    </row>
    <row r="918" spans="2:42" ht="24" customHeight="1">
      <c r="B918" s="359">
        <v>911</v>
      </c>
      <c r="C918" s="360"/>
      <c r="D918" s="356"/>
      <c r="E918" s="357"/>
      <c r="F918" s="357"/>
      <c r="G918" s="357"/>
      <c r="H918" s="357"/>
      <c r="I918" s="357"/>
      <c r="J918" s="357"/>
      <c r="K918" s="357"/>
      <c r="L918" s="357"/>
      <c r="M918" s="358"/>
      <c r="P918" s="354">
        <v>911</v>
      </c>
      <c r="Q918" s="355"/>
      <c r="R918" s="349"/>
      <c r="S918" s="350"/>
      <c r="T918" s="350"/>
      <c r="U918" s="350"/>
      <c r="V918" s="350"/>
      <c r="W918" s="350"/>
      <c r="X918" s="350"/>
      <c r="Y918" s="350"/>
      <c r="Z918" s="350"/>
      <c r="AA918" s="350"/>
      <c r="AB918" s="350"/>
      <c r="AC918" s="350"/>
      <c r="AD918" s="350"/>
      <c r="AE918" s="350"/>
      <c r="AF918" s="350"/>
      <c r="AG918" s="350"/>
      <c r="AH918" s="350"/>
      <c r="AI918" s="350"/>
      <c r="AJ918" s="350"/>
      <c r="AK918" s="350"/>
      <c r="AL918" s="350"/>
      <c r="AM918" s="350"/>
      <c r="AN918" s="350"/>
      <c r="AO918" s="350"/>
      <c r="AP918" s="351"/>
    </row>
    <row r="919" spans="2:42" ht="24" customHeight="1">
      <c r="B919" s="359">
        <v>912</v>
      </c>
      <c r="C919" s="360"/>
      <c r="D919" s="356"/>
      <c r="E919" s="357"/>
      <c r="F919" s="357"/>
      <c r="G919" s="357"/>
      <c r="H919" s="357"/>
      <c r="I919" s="357"/>
      <c r="J919" s="357"/>
      <c r="K919" s="357"/>
      <c r="L919" s="357"/>
      <c r="M919" s="358"/>
      <c r="P919" s="354">
        <v>912</v>
      </c>
      <c r="Q919" s="355"/>
      <c r="R919" s="349"/>
      <c r="S919" s="350"/>
      <c r="T919" s="350"/>
      <c r="U919" s="350"/>
      <c r="V919" s="350"/>
      <c r="W919" s="350"/>
      <c r="X919" s="350"/>
      <c r="Y919" s="350"/>
      <c r="Z919" s="350"/>
      <c r="AA919" s="350"/>
      <c r="AB919" s="350"/>
      <c r="AC919" s="350"/>
      <c r="AD919" s="350"/>
      <c r="AE919" s="350"/>
      <c r="AF919" s="350"/>
      <c r="AG919" s="350"/>
      <c r="AH919" s="350"/>
      <c r="AI919" s="350"/>
      <c r="AJ919" s="350"/>
      <c r="AK919" s="350"/>
      <c r="AL919" s="350"/>
      <c r="AM919" s="350"/>
      <c r="AN919" s="350"/>
      <c r="AO919" s="350"/>
      <c r="AP919" s="351"/>
    </row>
    <row r="920" spans="2:42" ht="24" customHeight="1">
      <c r="B920" s="359">
        <v>913</v>
      </c>
      <c r="C920" s="360"/>
      <c r="D920" s="356"/>
      <c r="E920" s="357"/>
      <c r="F920" s="357"/>
      <c r="G920" s="357"/>
      <c r="H920" s="357"/>
      <c r="I920" s="357"/>
      <c r="J920" s="357"/>
      <c r="K920" s="357"/>
      <c r="L920" s="357"/>
      <c r="M920" s="358"/>
      <c r="P920" s="354">
        <v>913</v>
      </c>
      <c r="Q920" s="355"/>
      <c r="R920" s="349"/>
      <c r="S920" s="350"/>
      <c r="T920" s="350"/>
      <c r="U920" s="350"/>
      <c r="V920" s="350"/>
      <c r="W920" s="350"/>
      <c r="X920" s="350"/>
      <c r="Y920" s="350"/>
      <c r="Z920" s="350"/>
      <c r="AA920" s="350"/>
      <c r="AB920" s="350"/>
      <c r="AC920" s="350"/>
      <c r="AD920" s="350"/>
      <c r="AE920" s="350"/>
      <c r="AF920" s="350"/>
      <c r="AG920" s="350"/>
      <c r="AH920" s="350"/>
      <c r="AI920" s="350"/>
      <c r="AJ920" s="350"/>
      <c r="AK920" s="350"/>
      <c r="AL920" s="350"/>
      <c r="AM920" s="350"/>
      <c r="AN920" s="350"/>
      <c r="AO920" s="350"/>
      <c r="AP920" s="351"/>
    </row>
    <row r="921" spans="2:42" ht="24" customHeight="1">
      <c r="B921" s="359">
        <v>914</v>
      </c>
      <c r="C921" s="360"/>
      <c r="D921" s="356"/>
      <c r="E921" s="357"/>
      <c r="F921" s="357"/>
      <c r="G921" s="357"/>
      <c r="H921" s="357"/>
      <c r="I921" s="357"/>
      <c r="J921" s="357"/>
      <c r="K921" s="357"/>
      <c r="L921" s="357"/>
      <c r="M921" s="358"/>
      <c r="P921" s="354">
        <v>914</v>
      </c>
      <c r="Q921" s="355"/>
      <c r="R921" s="349"/>
      <c r="S921" s="350"/>
      <c r="T921" s="350"/>
      <c r="U921" s="350"/>
      <c r="V921" s="350"/>
      <c r="W921" s="350"/>
      <c r="X921" s="350"/>
      <c r="Y921" s="350"/>
      <c r="Z921" s="350"/>
      <c r="AA921" s="350"/>
      <c r="AB921" s="350"/>
      <c r="AC921" s="350"/>
      <c r="AD921" s="350"/>
      <c r="AE921" s="350"/>
      <c r="AF921" s="350"/>
      <c r="AG921" s="350"/>
      <c r="AH921" s="350"/>
      <c r="AI921" s="350"/>
      <c r="AJ921" s="350"/>
      <c r="AK921" s="350"/>
      <c r="AL921" s="350"/>
      <c r="AM921" s="350"/>
      <c r="AN921" s="350"/>
      <c r="AO921" s="350"/>
      <c r="AP921" s="351"/>
    </row>
    <row r="922" spans="2:42" ht="24" customHeight="1">
      <c r="B922" s="359">
        <v>915</v>
      </c>
      <c r="C922" s="360"/>
      <c r="D922" s="356"/>
      <c r="E922" s="357"/>
      <c r="F922" s="357"/>
      <c r="G922" s="357"/>
      <c r="H922" s="357"/>
      <c r="I922" s="357"/>
      <c r="J922" s="357"/>
      <c r="K922" s="357"/>
      <c r="L922" s="357"/>
      <c r="M922" s="358"/>
      <c r="P922" s="354">
        <v>915</v>
      </c>
      <c r="Q922" s="355"/>
      <c r="R922" s="349"/>
      <c r="S922" s="350"/>
      <c r="T922" s="350"/>
      <c r="U922" s="350"/>
      <c r="V922" s="350"/>
      <c r="W922" s="350"/>
      <c r="X922" s="350"/>
      <c r="Y922" s="350"/>
      <c r="Z922" s="350"/>
      <c r="AA922" s="350"/>
      <c r="AB922" s="350"/>
      <c r="AC922" s="350"/>
      <c r="AD922" s="350"/>
      <c r="AE922" s="350"/>
      <c r="AF922" s="350"/>
      <c r="AG922" s="350"/>
      <c r="AH922" s="350"/>
      <c r="AI922" s="350"/>
      <c r="AJ922" s="350"/>
      <c r="AK922" s="350"/>
      <c r="AL922" s="350"/>
      <c r="AM922" s="350"/>
      <c r="AN922" s="350"/>
      <c r="AO922" s="350"/>
      <c r="AP922" s="351"/>
    </row>
    <row r="923" spans="2:42" ht="24" customHeight="1">
      <c r="B923" s="359">
        <v>916</v>
      </c>
      <c r="C923" s="360"/>
      <c r="D923" s="356"/>
      <c r="E923" s="357"/>
      <c r="F923" s="357"/>
      <c r="G923" s="357"/>
      <c r="H923" s="357"/>
      <c r="I923" s="357"/>
      <c r="J923" s="357"/>
      <c r="K923" s="357"/>
      <c r="L923" s="357"/>
      <c r="M923" s="358"/>
      <c r="P923" s="354">
        <v>916</v>
      </c>
      <c r="Q923" s="355"/>
      <c r="R923" s="349"/>
      <c r="S923" s="350"/>
      <c r="T923" s="350"/>
      <c r="U923" s="350"/>
      <c r="V923" s="350"/>
      <c r="W923" s="350"/>
      <c r="X923" s="350"/>
      <c r="Y923" s="350"/>
      <c r="Z923" s="350"/>
      <c r="AA923" s="350"/>
      <c r="AB923" s="350"/>
      <c r="AC923" s="350"/>
      <c r="AD923" s="350"/>
      <c r="AE923" s="350"/>
      <c r="AF923" s="350"/>
      <c r="AG923" s="350"/>
      <c r="AH923" s="350"/>
      <c r="AI923" s="350"/>
      <c r="AJ923" s="350"/>
      <c r="AK923" s="350"/>
      <c r="AL923" s="350"/>
      <c r="AM923" s="350"/>
      <c r="AN923" s="350"/>
      <c r="AO923" s="350"/>
      <c r="AP923" s="351"/>
    </row>
    <row r="924" spans="2:42" ht="24" customHeight="1">
      <c r="B924" s="359">
        <v>917</v>
      </c>
      <c r="C924" s="360"/>
      <c r="D924" s="356"/>
      <c r="E924" s="357"/>
      <c r="F924" s="357"/>
      <c r="G924" s="357"/>
      <c r="H924" s="357"/>
      <c r="I924" s="357"/>
      <c r="J924" s="357"/>
      <c r="K924" s="357"/>
      <c r="L924" s="357"/>
      <c r="M924" s="358"/>
      <c r="P924" s="354">
        <v>917</v>
      </c>
      <c r="Q924" s="355"/>
      <c r="R924" s="349"/>
      <c r="S924" s="350"/>
      <c r="T924" s="350"/>
      <c r="U924" s="350"/>
      <c r="V924" s="350"/>
      <c r="W924" s="350"/>
      <c r="X924" s="350"/>
      <c r="Y924" s="350"/>
      <c r="Z924" s="350"/>
      <c r="AA924" s="350"/>
      <c r="AB924" s="350"/>
      <c r="AC924" s="350"/>
      <c r="AD924" s="350"/>
      <c r="AE924" s="350"/>
      <c r="AF924" s="350"/>
      <c r="AG924" s="350"/>
      <c r="AH924" s="350"/>
      <c r="AI924" s="350"/>
      <c r="AJ924" s="350"/>
      <c r="AK924" s="350"/>
      <c r="AL924" s="350"/>
      <c r="AM924" s="350"/>
      <c r="AN924" s="350"/>
      <c r="AO924" s="350"/>
      <c r="AP924" s="351"/>
    </row>
    <row r="925" spans="2:42" ht="24" customHeight="1">
      <c r="B925" s="359">
        <v>918</v>
      </c>
      <c r="C925" s="360"/>
      <c r="D925" s="356"/>
      <c r="E925" s="357"/>
      <c r="F925" s="357"/>
      <c r="G925" s="357"/>
      <c r="H925" s="357"/>
      <c r="I925" s="357"/>
      <c r="J925" s="357"/>
      <c r="K925" s="357"/>
      <c r="L925" s="357"/>
      <c r="M925" s="358"/>
      <c r="P925" s="354">
        <v>918</v>
      </c>
      <c r="Q925" s="355"/>
      <c r="R925" s="349"/>
      <c r="S925" s="350"/>
      <c r="T925" s="350"/>
      <c r="U925" s="350"/>
      <c r="V925" s="350"/>
      <c r="W925" s="350"/>
      <c r="X925" s="350"/>
      <c r="Y925" s="350"/>
      <c r="Z925" s="350"/>
      <c r="AA925" s="350"/>
      <c r="AB925" s="350"/>
      <c r="AC925" s="350"/>
      <c r="AD925" s="350"/>
      <c r="AE925" s="350"/>
      <c r="AF925" s="350"/>
      <c r="AG925" s="350"/>
      <c r="AH925" s="350"/>
      <c r="AI925" s="350"/>
      <c r="AJ925" s="350"/>
      <c r="AK925" s="350"/>
      <c r="AL925" s="350"/>
      <c r="AM925" s="350"/>
      <c r="AN925" s="350"/>
      <c r="AO925" s="350"/>
      <c r="AP925" s="351"/>
    </row>
    <row r="926" spans="2:42" ht="24" customHeight="1">
      <c r="B926" s="359">
        <v>919</v>
      </c>
      <c r="C926" s="360"/>
      <c r="D926" s="356"/>
      <c r="E926" s="357"/>
      <c r="F926" s="357"/>
      <c r="G926" s="357"/>
      <c r="H926" s="357"/>
      <c r="I926" s="357"/>
      <c r="J926" s="357"/>
      <c r="K926" s="357"/>
      <c r="L926" s="357"/>
      <c r="M926" s="358"/>
      <c r="P926" s="354">
        <v>919</v>
      </c>
      <c r="Q926" s="355"/>
      <c r="R926" s="349"/>
      <c r="S926" s="350"/>
      <c r="T926" s="350"/>
      <c r="U926" s="350"/>
      <c r="V926" s="350"/>
      <c r="W926" s="350"/>
      <c r="X926" s="350"/>
      <c r="Y926" s="350"/>
      <c r="Z926" s="350"/>
      <c r="AA926" s="350"/>
      <c r="AB926" s="350"/>
      <c r="AC926" s="350"/>
      <c r="AD926" s="350"/>
      <c r="AE926" s="350"/>
      <c r="AF926" s="350"/>
      <c r="AG926" s="350"/>
      <c r="AH926" s="350"/>
      <c r="AI926" s="350"/>
      <c r="AJ926" s="350"/>
      <c r="AK926" s="350"/>
      <c r="AL926" s="350"/>
      <c r="AM926" s="350"/>
      <c r="AN926" s="350"/>
      <c r="AO926" s="350"/>
      <c r="AP926" s="351"/>
    </row>
    <row r="927" spans="2:42" ht="24" customHeight="1">
      <c r="B927" s="359">
        <v>920</v>
      </c>
      <c r="C927" s="360"/>
      <c r="D927" s="356"/>
      <c r="E927" s="357"/>
      <c r="F927" s="357"/>
      <c r="G927" s="357"/>
      <c r="H927" s="357"/>
      <c r="I927" s="357"/>
      <c r="J927" s="357"/>
      <c r="K927" s="357"/>
      <c r="L927" s="357"/>
      <c r="M927" s="358"/>
      <c r="P927" s="354">
        <v>920</v>
      </c>
      <c r="Q927" s="355"/>
      <c r="R927" s="349"/>
      <c r="S927" s="350"/>
      <c r="T927" s="350"/>
      <c r="U927" s="350"/>
      <c r="V927" s="350"/>
      <c r="W927" s="350"/>
      <c r="X927" s="350"/>
      <c r="Y927" s="350"/>
      <c r="Z927" s="350"/>
      <c r="AA927" s="350"/>
      <c r="AB927" s="350"/>
      <c r="AC927" s="350"/>
      <c r="AD927" s="350"/>
      <c r="AE927" s="350"/>
      <c r="AF927" s="350"/>
      <c r="AG927" s="350"/>
      <c r="AH927" s="350"/>
      <c r="AI927" s="350"/>
      <c r="AJ927" s="350"/>
      <c r="AK927" s="350"/>
      <c r="AL927" s="350"/>
      <c r="AM927" s="350"/>
      <c r="AN927" s="350"/>
      <c r="AO927" s="350"/>
      <c r="AP927" s="351"/>
    </row>
    <row r="928" spans="2:42" ht="24" customHeight="1">
      <c r="B928" s="359">
        <v>921</v>
      </c>
      <c r="C928" s="360"/>
      <c r="D928" s="356"/>
      <c r="E928" s="357"/>
      <c r="F928" s="357"/>
      <c r="G928" s="357"/>
      <c r="H928" s="357"/>
      <c r="I928" s="357"/>
      <c r="J928" s="357"/>
      <c r="K928" s="357"/>
      <c r="L928" s="357"/>
      <c r="M928" s="358"/>
      <c r="P928" s="354">
        <v>921</v>
      </c>
      <c r="Q928" s="355"/>
      <c r="R928" s="349"/>
      <c r="S928" s="350"/>
      <c r="T928" s="350"/>
      <c r="U928" s="350"/>
      <c r="V928" s="350"/>
      <c r="W928" s="350"/>
      <c r="X928" s="350"/>
      <c r="Y928" s="350"/>
      <c r="Z928" s="350"/>
      <c r="AA928" s="350"/>
      <c r="AB928" s="350"/>
      <c r="AC928" s="350"/>
      <c r="AD928" s="350"/>
      <c r="AE928" s="350"/>
      <c r="AF928" s="350"/>
      <c r="AG928" s="350"/>
      <c r="AH928" s="350"/>
      <c r="AI928" s="350"/>
      <c r="AJ928" s="350"/>
      <c r="AK928" s="350"/>
      <c r="AL928" s="350"/>
      <c r="AM928" s="350"/>
      <c r="AN928" s="350"/>
      <c r="AO928" s="350"/>
      <c r="AP928" s="351"/>
    </row>
    <row r="929" spans="2:42" ht="24" customHeight="1">
      <c r="B929" s="359">
        <v>922</v>
      </c>
      <c r="C929" s="360"/>
      <c r="D929" s="356"/>
      <c r="E929" s="357"/>
      <c r="F929" s="357"/>
      <c r="G929" s="357"/>
      <c r="H929" s="357"/>
      <c r="I929" s="357"/>
      <c r="J929" s="357"/>
      <c r="K929" s="357"/>
      <c r="L929" s="357"/>
      <c r="M929" s="358"/>
      <c r="P929" s="354">
        <v>922</v>
      </c>
      <c r="Q929" s="355"/>
      <c r="R929" s="349"/>
      <c r="S929" s="350"/>
      <c r="T929" s="350"/>
      <c r="U929" s="350"/>
      <c r="V929" s="350"/>
      <c r="W929" s="350"/>
      <c r="X929" s="350"/>
      <c r="Y929" s="350"/>
      <c r="Z929" s="350"/>
      <c r="AA929" s="350"/>
      <c r="AB929" s="350"/>
      <c r="AC929" s="350"/>
      <c r="AD929" s="350"/>
      <c r="AE929" s="350"/>
      <c r="AF929" s="350"/>
      <c r="AG929" s="350"/>
      <c r="AH929" s="350"/>
      <c r="AI929" s="350"/>
      <c r="AJ929" s="350"/>
      <c r="AK929" s="350"/>
      <c r="AL929" s="350"/>
      <c r="AM929" s="350"/>
      <c r="AN929" s="350"/>
      <c r="AO929" s="350"/>
      <c r="AP929" s="351"/>
    </row>
    <row r="930" spans="2:42" ht="24" customHeight="1">
      <c r="B930" s="359">
        <v>923</v>
      </c>
      <c r="C930" s="360"/>
      <c r="D930" s="356"/>
      <c r="E930" s="357"/>
      <c r="F930" s="357"/>
      <c r="G930" s="357"/>
      <c r="H930" s="357"/>
      <c r="I930" s="357"/>
      <c r="J930" s="357"/>
      <c r="K930" s="357"/>
      <c r="L930" s="357"/>
      <c r="M930" s="358"/>
      <c r="P930" s="354">
        <v>923</v>
      </c>
      <c r="Q930" s="355"/>
      <c r="R930" s="349"/>
      <c r="S930" s="350"/>
      <c r="T930" s="350"/>
      <c r="U930" s="350"/>
      <c r="V930" s="350"/>
      <c r="W930" s="350"/>
      <c r="X930" s="350"/>
      <c r="Y930" s="350"/>
      <c r="Z930" s="350"/>
      <c r="AA930" s="350"/>
      <c r="AB930" s="350"/>
      <c r="AC930" s="350"/>
      <c r="AD930" s="350"/>
      <c r="AE930" s="350"/>
      <c r="AF930" s="350"/>
      <c r="AG930" s="350"/>
      <c r="AH930" s="350"/>
      <c r="AI930" s="350"/>
      <c r="AJ930" s="350"/>
      <c r="AK930" s="350"/>
      <c r="AL930" s="350"/>
      <c r="AM930" s="350"/>
      <c r="AN930" s="350"/>
      <c r="AO930" s="350"/>
      <c r="AP930" s="351"/>
    </row>
    <row r="931" spans="2:42" ht="24" customHeight="1">
      <c r="B931" s="359">
        <v>924</v>
      </c>
      <c r="C931" s="360"/>
      <c r="D931" s="356"/>
      <c r="E931" s="357"/>
      <c r="F931" s="357"/>
      <c r="G931" s="357"/>
      <c r="H931" s="357"/>
      <c r="I931" s="357"/>
      <c r="J931" s="357"/>
      <c r="K931" s="357"/>
      <c r="L931" s="357"/>
      <c r="M931" s="358"/>
      <c r="P931" s="354">
        <v>924</v>
      </c>
      <c r="Q931" s="355"/>
      <c r="R931" s="349"/>
      <c r="S931" s="350"/>
      <c r="T931" s="350"/>
      <c r="U931" s="350"/>
      <c r="V931" s="350"/>
      <c r="W931" s="350"/>
      <c r="X931" s="350"/>
      <c r="Y931" s="350"/>
      <c r="Z931" s="350"/>
      <c r="AA931" s="350"/>
      <c r="AB931" s="350"/>
      <c r="AC931" s="350"/>
      <c r="AD931" s="350"/>
      <c r="AE931" s="350"/>
      <c r="AF931" s="350"/>
      <c r="AG931" s="350"/>
      <c r="AH931" s="350"/>
      <c r="AI931" s="350"/>
      <c r="AJ931" s="350"/>
      <c r="AK931" s="350"/>
      <c r="AL931" s="350"/>
      <c r="AM931" s="350"/>
      <c r="AN931" s="350"/>
      <c r="AO931" s="350"/>
      <c r="AP931" s="351"/>
    </row>
    <row r="932" spans="2:42" ht="24" customHeight="1">
      <c r="B932" s="359">
        <v>925</v>
      </c>
      <c r="C932" s="360"/>
      <c r="D932" s="356"/>
      <c r="E932" s="357"/>
      <c r="F932" s="357"/>
      <c r="G932" s="357"/>
      <c r="H932" s="357"/>
      <c r="I932" s="357"/>
      <c r="J932" s="357"/>
      <c r="K932" s="357"/>
      <c r="L932" s="357"/>
      <c r="M932" s="358"/>
      <c r="P932" s="354">
        <v>925</v>
      </c>
      <c r="Q932" s="355"/>
      <c r="R932" s="349"/>
      <c r="S932" s="350"/>
      <c r="T932" s="350"/>
      <c r="U932" s="350"/>
      <c r="V932" s="350"/>
      <c r="W932" s="350"/>
      <c r="X932" s="350"/>
      <c r="Y932" s="350"/>
      <c r="Z932" s="350"/>
      <c r="AA932" s="350"/>
      <c r="AB932" s="350"/>
      <c r="AC932" s="350"/>
      <c r="AD932" s="350"/>
      <c r="AE932" s="350"/>
      <c r="AF932" s="350"/>
      <c r="AG932" s="350"/>
      <c r="AH932" s="350"/>
      <c r="AI932" s="350"/>
      <c r="AJ932" s="350"/>
      <c r="AK932" s="350"/>
      <c r="AL932" s="350"/>
      <c r="AM932" s="350"/>
      <c r="AN932" s="350"/>
      <c r="AO932" s="350"/>
      <c r="AP932" s="351"/>
    </row>
    <row r="933" spans="2:42" ht="24" customHeight="1">
      <c r="B933" s="359">
        <v>926</v>
      </c>
      <c r="C933" s="360"/>
      <c r="D933" s="356"/>
      <c r="E933" s="357"/>
      <c r="F933" s="357"/>
      <c r="G933" s="357"/>
      <c r="H933" s="357"/>
      <c r="I933" s="357"/>
      <c r="J933" s="357"/>
      <c r="K933" s="357"/>
      <c r="L933" s="357"/>
      <c r="M933" s="358"/>
      <c r="P933" s="354">
        <v>926</v>
      </c>
      <c r="Q933" s="355"/>
      <c r="R933" s="349"/>
      <c r="S933" s="350"/>
      <c r="T933" s="350"/>
      <c r="U933" s="350"/>
      <c r="V933" s="350"/>
      <c r="W933" s="350"/>
      <c r="X933" s="350"/>
      <c r="Y933" s="350"/>
      <c r="Z933" s="350"/>
      <c r="AA933" s="350"/>
      <c r="AB933" s="350"/>
      <c r="AC933" s="350"/>
      <c r="AD933" s="350"/>
      <c r="AE933" s="350"/>
      <c r="AF933" s="350"/>
      <c r="AG933" s="350"/>
      <c r="AH933" s="350"/>
      <c r="AI933" s="350"/>
      <c r="AJ933" s="350"/>
      <c r="AK933" s="350"/>
      <c r="AL933" s="350"/>
      <c r="AM933" s="350"/>
      <c r="AN933" s="350"/>
      <c r="AO933" s="350"/>
      <c r="AP933" s="351"/>
    </row>
    <row r="934" spans="2:42" ht="24" customHeight="1">
      <c r="B934" s="359">
        <v>927</v>
      </c>
      <c r="C934" s="360"/>
      <c r="D934" s="356"/>
      <c r="E934" s="357"/>
      <c r="F934" s="357"/>
      <c r="G934" s="357"/>
      <c r="H934" s="357"/>
      <c r="I934" s="357"/>
      <c r="J934" s="357"/>
      <c r="K934" s="357"/>
      <c r="L934" s="357"/>
      <c r="M934" s="358"/>
      <c r="P934" s="354">
        <v>927</v>
      </c>
      <c r="Q934" s="355"/>
      <c r="R934" s="349"/>
      <c r="S934" s="350"/>
      <c r="T934" s="350"/>
      <c r="U934" s="350"/>
      <c r="V934" s="350"/>
      <c r="W934" s="350"/>
      <c r="X934" s="350"/>
      <c r="Y934" s="350"/>
      <c r="Z934" s="350"/>
      <c r="AA934" s="350"/>
      <c r="AB934" s="350"/>
      <c r="AC934" s="350"/>
      <c r="AD934" s="350"/>
      <c r="AE934" s="350"/>
      <c r="AF934" s="350"/>
      <c r="AG934" s="350"/>
      <c r="AH934" s="350"/>
      <c r="AI934" s="350"/>
      <c r="AJ934" s="350"/>
      <c r="AK934" s="350"/>
      <c r="AL934" s="350"/>
      <c r="AM934" s="350"/>
      <c r="AN934" s="350"/>
      <c r="AO934" s="350"/>
      <c r="AP934" s="351"/>
    </row>
    <row r="935" spans="2:42" ht="24" customHeight="1">
      <c r="B935" s="359">
        <v>928</v>
      </c>
      <c r="C935" s="360"/>
      <c r="D935" s="356"/>
      <c r="E935" s="357"/>
      <c r="F935" s="357"/>
      <c r="G935" s="357"/>
      <c r="H935" s="357"/>
      <c r="I935" s="357"/>
      <c r="J935" s="357"/>
      <c r="K935" s="357"/>
      <c r="L935" s="357"/>
      <c r="M935" s="358"/>
      <c r="P935" s="354">
        <v>928</v>
      </c>
      <c r="Q935" s="355"/>
      <c r="R935" s="349"/>
      <c r="S935" s="350"/>
      <c r="T935" s="350"/>
      <c r="U935" s="350"/>
      <c r="V935" s="350"/>
      <c r="W935" s="350"/>
      <c r="X935" s="350"/>
      <c r="Y935" s="350"/>
      <c r="Z935" s="350"/>
      <c r="AA935" s="350"/>
      <c r="AB935" s="350"/>
      <c r="AC935" s="350"/>
      <c r="AD935" s="350"/>
      <c r="AE935" s="350"/>
      <c r="AF935" s="350"/>
      <c r="AG935" s="350"/>
      <c r="AH935" s="350"/>
      <c r="AI935" s="350"/>
      <c r="AJ935" s="350"/>
      <c r="AK935" s="350"/>
      <c r="AL935" s="350"/>
      <c r="AM935" s="350"/>
      <c r="AN935" s="350"/>
      <c r="AO935" s="350"/>
      <c r="AP935" s="351"/>
    </row>
    <row r="936" spans="2:42" ht="24" customHeight="1">
      <c r="B936" s="359">
        <v>929</v>
      </c>
      <c r="C936" s="360"/>
      <c r="D936" s="356"/>
      <c r="E936" s="357"/>
      <c r="F936" s="357"/>
      <c r="G936" s="357"/>
      <c r="H936" s="357"/>
      <c r="I936" s="357"/>
      <c r="J936" s="357"/>
      <c r="K936" s="357"/>
      <c r="L936" s="357"/>
      <c r="M936" s="358"/>
      <c r="P936" s="354">
        <v>929</v>
      </c>
      <c r="Q936" s="355"/>
      <c r="R936" s="349"/>
      <c r="S936" s="350"/>
      <c r="T936" s="350"/>
      <c r="U936" s="350"/>
      <c r="V936" s="350"/>
      <c r="W936" s="350"/>
      <c r="X936" s="350"/>
      <c r="Y936" s="350"/>
      <c r="Z936" s="350"/>
      <c r="AA936" s="350"/>
      <c r="AB936" s="350"/>
      <c r="AC936" s="350"/>
      <c r="AD936" s="350"/>
      <c r="AE936" s="350"/>
      <c r="AF936" s="350"/>
      <c r="AG936" s="350"/>
      <c r="AH936" s="350"/>
      <c r="AI936" s="350"/>
      <c r="AJ936" s="350"/>
      <c r="AK936" s="350"/>
      <c r="AL936" s="350"/>
      <c r="AM936" s="350"/>
      <c r="AN936" s="350"/>
      <c r="AO936" s="350"/>
      <c r="AP936" s="351"/>
    </row>
    <row r="937" spans="2:42" ht="24" customHeight="1">
      <c r="B937" s="359">
        <v>930</v>
      </c>
      <c r="C937" s="360"/>
      <c r="D937" s="356"/>
      <c r="E937" s="357"/>
      <c r="F937" s="357"/>
      <c r="G937" s="357"/>
      <c r="H937" s="357"/>
      <c r="I937" s="357"/>
      <c r="J937" s="357"/>
      <c r="K937" s="357"/>
      <c r="L937" s="357"/>
      <c r="M937" s="358"/>
      <c r="P937" s="354">
        <v>930</v>
      </c>
      <c r="Q937" s="355"/>
      <c r="R937" s="349"/>
      <c r="S937" s="350"/>
      <c r="T937" s="350"/>
      <c r="U937" s="350"/>
      <c r="V937" s="350"/>
      <c r="W937" s="350"/>
      <c r="X937" s="350"/>
      <c r="Y937" s="350"/>
      <c r="Z937" s="350"/>
      <c r="AA937" s="350"/>
      <c r="AB937" s="350"/>
      <c r="AC937" s="350"/>
      <c r="AD937" s="350"/>
      <c r="AE937" s="350"/>
      <c r="AF937" s="350"/>
      <c r="AG937" s="350"/>
      <c r="AH937" s="350"/>
      <c r="AI937" s="350"/>
      <c r="AJ937" s="350"/>
      <c r="AK937" s="350"/>
      <c r="AL937" s="350"/>
      <c r="AM937" s="350"/>
      <c r="AN937" s="350"/>
      <c r="AO937" s="350"/>
      <c r="AP937" s="351"/>
    </row>
    <row r="938" spans="2:42" ht="24" customHeight="1">
      <c r="B938" s="359">
        <v>931</v>
      </c>
      <c r="C938" s="360"/>
      <c r="D938" s="356"/>
      <c r="E938" s="357"/>
      <c r="F938" s="357"/>
      <c r="G938" s="357"/>
      <c r="H938" s="357"/>
      <c r="I938" s="357"/>
      <c r="J938" s="357"/>
      <c r="K938" s="357"/>
      <c r="L938" s="357"/>
      <c r="M938" s="358"/>
      <c r="P938" s="354">
        <v>931</v>
      </c>
      <c r="Q938" s="355"/>
      <c r="R938" s="349"/>
      <c r="S938" s="350"/>
      <c r="T938" s="350"/>
      <c r="U938" s="350"/>
      <c r="V938" s="350"/>
      <c r="W938" s="350"/>
      <c r="X938" s="350"/>
      <c r="Y938" s="350"/>
      <c r="Z938" s="350"/>
      <c r="AA938" s="350"/>
      <c r="AB938" s="350"/>
      <c r="AC938" s="350"/>
      <c r="AD938" s="350"/>
      <c r="AE938" s="350"/>
      <c r="AF938" s="350"/>
      <c r="AG938" s="350"/>
      <c r="AH938" s="350"/>
      <c r="AI938" s="350"/>
      <c r="AJ938" s="350"/>
      <c r="AK938" s="350"/>
      <c r="AL938" s="350"/>
      <c r="AM938" s="350"/>
      <c r="AN938" s="350"/>
      <c r="AO938" s="350"/>
      <c r="AP938" s="351"/>
    </row>
    <row r="939" spans="2:42" ht="24" customHeight="1">
      <c r="B939" s="359">
        <v>932</v>
      </c>
      <c r="C939" s="360"/>
      <c r="D939" s="356"/>
      <c r="E939" s="357"/>
      <c r="F939" s="357"/>
      <c r="G939" s="357"/>
      <c r="H939" s="357"/>
      <c r="I939" s="357"/>
      <c r="J939" s="357"/>
      <c r="K939" s="357"/>
      <c r="L939" s="357"/>
      <c r="M939" s="358"/>
      <c r="P939" s="354">
        <v>932</v>
      </c>
      <c r="Q939" s="355"/>
      <c r="R939" s="349"/>
      <c r="S939" s="350"/>
      <c r="T939" s="350"/>
      <c r="U939" s="350"/>
      <c r="V939" s="350"/>
      <c r="W939" s="350"/>
      <c r="X939" s="350"/>
      <c r="Y939" s="350"/>
      <c r="Z939" s="350"/>
      <c r="AA939" s="350"/>
      <c r="AB939" s="350"/>
      <c r="AC939" s="350"/>
      <c r="AD939" s="350"/>
      <c r="AE939" s="350"/>
      <c r="AF939" s="350"/>
      <c r="AG939" s="350"/>
      <c r="AH939" s="350"/>
      <c r="AI939" s="350"/>
      <c r="AJ939" s="350"/>
      <c r="AK939" s="350"/>
      <c r="AL939" s="350"/>
      <c r="AM939" s="350"/>
      <c r="AN939" s="350"/>
      <c r="AO939" s="350"/>
      <c r="AP939" s="351"/>
    </row>
    <row r="940" spans="2:42" ht="24" customHeight="1">
      <c r="B940" s="359">
        <v>933</v>
      </c>
      <c r="C940" s="360"/>
      <c r="D940" s="356"/>
      <c r="E940" s="357"/>
      <c r="F940" s="357"/>
      <c r="G940" s="357"/>
      <c r="H940" s="357"/>
      <c r="I940" s="357"/>
      <c r="J940" s="357"/>
      <c r="K940" s="357"/>
      <c r="L940" s="357"/>
      <c r="M940" s="358"/>
      <c r="P940" s="354">
        <v>933</v>
      </c>
      <c r="Q940" s="355"/>
      <c r="R940" s="349"/>
      <c r="S940" s="350"/>
      <c r="T940" s="350"/>
      <c r="U940" s="350"/>
      <c r="V940" s="350"/>
      <c r="W940" s="350"/>
      <c r="X940" s="350"/>
      <c r="Y940" s="350"/>
      <c r="Z940" s="350"/>
      <c r="AA940" s="350"/>
      <c r="AB940" s="350"/>
      <c r="AC940" s="350"/>
      <c r="AD940" s="350"/>
      <c r="AE940" s="350"/>
      <c r="AF940" s="350"/>
      <c r="AG940" s="350"/>
      <c r="AH940" s="350"/>
      <c r="AI940" s="350"/>
      <c r="AJ940" s="350"/>
      <c r="AK940" s="350"/>
      <c r="AL940" s="350"/>
      <c r="AM940" s="350"/>
      <c r="AN940" s="350"/>
      <c r="AO940" s="350"/>
      <c r="AP940" s="351"/>
    </row>
    <row r="941" spans="2:42" ht="24" customHeight="1">
      <c r="B941" s="359">
        <v>934</v>
      </c>
      <c r="C941" s="360"/>
      <c r="D941" s="356"/>
      <c r="E941" s="357"/>
      <c r="F941" s="357"/>
      <c r="G941" s="357"/>
      <c r="H941" s="357"/>
      <c r="I941" s="357"/>
      <c r="J941" s="357"/>
      <c r="K941" s="357"/>
      <c r="L941" s="357"/>
      <c r="M941" s="358"/>
      <c r="P941" s="354">
        <v>934</v>
      </c>
      <c r="Q941" s="355"/>
      <c r="R941" s="349"/>
      <c r="S941" s="350"/>
      <c r="T941" s="350"/>
      <c r="U941" s="350"/>
      <c r="V941" s="350"/>
      <c r="W941" s="350"/>
      <c r="X941" s="350"/>
      <c r="Y941" s="350"/>
      <c r="Z941" s="350"/>
      <c r="AA941" s="350"/>
      <c r="AB941" s="350"/>
      <c r="AC941" s="350"/>
      <c r="AD941" s="350"/>
      <c r="AE941" s="350"/>
      <c r="AF941" s="350"/>
      <c r="AG941" s="350"/>
      <c r="AH941" s="350"/>
      <c r="AI941" s="350"/>
      <c r="AJ941" s="350"/>
      <c r="AK941" s="350"/>
      <c r="AL941" s="350"/>
      <c r="AM941" s="350"/>
      <c r="AN941" s="350"/>
      <c r="AO941" s="350"/>
      <c r="AP941" s="351"/>
    </row>
    <row r="942" spans="2:42" ht="24" customHeight="1">
      <c r="B942" s="359">
        <v>935</v>
      </c>
      <c r="C942" s="360"/>
      <c r="D942" s="356"/>
      <c r="E942" s="357"/>
      <c r="F942" s="357"/>
      <c r="G942" s="357"/>
      <c r="H942" s="357"/>
      <c r="I942" s="357"/>
      <c r="J942" s="357"/>
      <c r="K942" s="357"/>
      <c r="L942" s="357"/>
      <c r="M942" s="358"/>
      <c r="P942" s="354">
        <v>935</v>
      </c>
      <c r="Q942" s="355"/>
      <c r="R942" s="349"/>
      <c r="S942" s="350"/>
      <c r="T942" s="350"/>
      <c r="U942" s="350"/>
      <c r="V942" s="350"/>
      <c r="W942" s="350"/>
      <c r="X942" s="350"/>
      <c r="Y942" s="350"/>
      <c r="Z942" s="350"/>
      <c r="AA942" s="350"/>
      <c r="AB942" s="350"/>
      <c r="AC942" s="350"/>
      <c r="AD942" s="350"/>
      <c r="AE942" s="350"/>
      <c r="AF942" s="350"/>
      <c r="AG942" s="350"/>
      <c r="AH942" s="350"/>
      <c r="AI942" s="350"/>
      <c r="AJ942" s="350"/>
      <c r="AK942" s="350"/>
      <c r="AL942" s="350"/>
      <c r="AM942" s="350"/>
      <c r="AN942" s="350"/>
      <c r="AO942" s="350"/>
      <c r="AP942" s="351"/>
    </row>
    <row r="943" spans="2:42" ht="24" customHeight="1">
      <c r="B943" s="359">
        <v>936</v>
      </c>
      <c r="C943" s="360"/>
      <c r="D943" s="356"/>
      <c r="E943" s="357"/>
      <c r="F943" s="357"/>
      <c r="G943" s="357"/>
      <c r="H943" s="357"/>
      <c r="I943" s="357"/>
      <c r="J943" s="357"/>
      <c r="K943" s="357"/>
      <c r="L943" s="357"/>
      <c r="M943" s="358"/>
      <c r="P943" s="354">
        <v>936</v>
      </c>
      <c r="Q943" s="355"/>
      <c r="R943" s="349"/>
      <c r="S943" s="350"/>
      <c r="T943" s="350"/>
      <c r="U943" s="350"/>
      <c r="V943" s="350"/>
      <c r="W943" s="350"/>
      <c r="X943" s="350"/>
      <c r="Y943" s="350"/>
      <c r="Z943" s="350"/>
      <c r="AA943" s="350"/>
      <c r="AB943" s="350"/>
      <c r="AC943" s="350"/>
      <c r="AD943" s="350"/>
      <c r="AE943" s="350"/>
      <c r="AF943" s="350"/>
      <c r="AG943" s="350"/>
      <c r="AH943" s="350"/>
      <c r="AI943" s="350"/>
      <c r="AJ943" s="350"/>
      <c r="AK943" s="350"/>
      <c r="AL943" s="350"/>
      <c r="AM943" s="350"/>
      <c r="AN943" s="350"/>
      <c r="AO943" s="350"/>
      <c r="AP943" s="351"/>
    </row>
    <row r="944" spans="2:42" ht="24" customHeight="1">
      <c r="B944" s="359">
        <v>937</v>
      </c>
      <c r="C944" s="360"/>
      <c r="D944" s="356"/>
      <c r="E944" s="357"/>
      <c r="F944" s="357"/>
      <c r="G944" s="357"/>
      <c r="H944" s="357"/>
      <c r="I944" s="357"/>
      <c r="J944" s="357"/>
      <c r="K944" s="357"/>
      <c r="L944" s="357"/>
      <c r="M944" s="358"/>
      <c r="P944" s="354">
        <v>937</v>
      </c>
      <c r="Q944" s="355"/>
      <c r="R944" s="349"/>
      <c r="S944" s="350"/>
      <c r="T944" s="350"/>
      <c r="U944" s="350"/>
      <c r="V944" s="350"/>
      <c r="W944" s="350"/>
      <c r="X944" s="350"/>
      <c r="Y944" s="350"/>
      <c r="Z944" s="350"/>
      <c r="AA944" s="350"/>
      <c r="AB944" s="350"/>
      <c r="AC944" s="350"/>
      <c r="AD944" s="350"/>
      <c r="AE944" s="350"/>
      <c r="AF944" s="350"/>
      <c r="AG944" s="350"/>
      <c r="AH944" s="350"/>
      <c r="AI944" s="350"/>
      <c r="AJ944" s="350"/>
      <c r="AK944" s="350"/>
      <c r="AL944" s="350"/>
      <c r="AM944" s="350"/>
      <c r="AN944" s="350"/>
      <c r="AO944" s="350"/>
      <c r="AP944" s="351"/>
    </row>
    <row r="945" spans="2:42" ht="24" customHeight="1">
      <c r="B945" s="359">
        <v>938</v>
      </c>
      <c r="C945" s="360"/>
      <c r="D945" s="356"/>
      <c r="E945" s="357"/>
      <c r="F945" s="357"/>
      <c r="G945" s="357"/>
      <c r="H945" s="357"/>
      <c r="I945" s="357"/>
      <c r="J945" s="357"/>
      <c r="K945" s="357"/>
      <c r="L945" s="357"/>
      <c r="M945" s="358"/>
      <c r="P945" s="354">
        <v>938</v>
      </c>
      <c r="Q945" s="355"/>
      <c r="R945" s="349"/>
      <c r="S945" s="350"/>
      <c r="T945" s="350"/>
      <c r="U945" s="350"/>
      <c r="V945" s="350"/>
      <c r="W945" s="350"/>
      <c r="X945" s="350"/>
      <c r="Y945" s="350"/>
      <c r="Z945" s="350"/>
      <c r="AA945" s="350"/>
      <c r="AB945" s="350"/>
      <c r="AC945" s="350"/>
      <c r="AD945" s="350"/>
      <c r="AE945" s="350"/>
      <c r="AF945" s="350"/>
      <c r="AG945" s="350"/>
      <c r="AH945" s="350"/>
      <c r="AI945" s="350"/>
      <c r="AJ945" s="350"/>
      <c r="AK945" s="350"/>
      <c r="AL945" s="350"/>
      <c r="AM945" s="350"/>
      <c r="AN945" s="350"/>
      <c r="AO945" s="350"/>
      <c r="AP945" s="351"/>
    </row>
    <row r="946" spans="2:42" ht="24" customHeight="1">
      <c r="B946" s="359">
        <v>939</v>
      </c>
      <c r="C946" s="360"/>
      <c r="D946" s="356"/>
      <c r="E946" s="357"/>
      <c r="F946" s="357"/>
      <c r="G946" s="357"/>
      <c r="H946" s="357"/>
      <c r="I946" s="357"/>
      <c r="J946" s="357"/>
      <c r="K946" s="357"/>
      <c r="L946" s="357"/>
      <c r="M946" s="358"/>
      <c r="P946" s="354">
        <v>939</v>
      </c>
      <c r="Q946" s="355"/>
      <c r="R946" s="349"/>
      <c r="S946" s="350"/>
      <c r="T946" s="350"/>
      <c r="U946" s="350"/>
      <c r="V946" s="350"/>
      <c r="W946" s="350"/>
      <c r="X946" s="350"/>
      <c r="Y946" s="350"/>
      <c r="Z946" s="350"/>
      <c r="AA946" s="350"/>
      <c r="AB946" s="350"/>
      <c r="AC946" s="350"/>
      <c r="AD946" s="350"/>
      <c r="AE946" s="350"/>
      <c r="AF946" s="350"/>
      <c r="AG946" s="350"/>
      <c r="AH946" s="350"/>
      <c r="AI946" s="350"/>
      <c r="AJ946" s="350"/>
      <c r="AK946" s="350"/>
      <c r="AL946" s="350"/>
      <c r="AM946" s="350"/>
      <c r="AN946" s="350"/>
      <c r="AO946" s="350"/>
      <c r="AP946" s="351"/>
    </row>
    <row r="947" spans="2:42" ht="24" customHeight="1">
      <c r="B947" s="359">
        <v>940</v>
      </c>
      <c r="C947" s="360"/>
      <c r="D947" s="356"/>
      <c r="E947" s="357"/>
      <c r="F947" s="357"/>
      <c r="G947" s="357"/>
      <c r="H947" s="357"/>
      <c r="I947" s="357"/>
      <c r="J947" s="357"/>
      <c r="K947" s="357"/>
      <c r="L947" s="357"/>
      <c r="M947" s="358"/>
      <c r="P947" s="354">
        <v>940</v>
      </c>
      <c r="Q947" s="355"/>
      <c r="R947" s="349"/>
      <c r="S947" s="350"/>
      <c r="T947" s="350"/>
      <c r="U947" s="350"/>
      <c r="V947" s="350"/>
      <c r="W947" s="350"/>
      <c r="X947" s="350"/>
      <c r="Y947" s="350"/>
      <c r="Z947" s="350"/>
      <c r="AA947" s="350"/>
      <c r="AB947" s="350"/>
      <c r="AC947" s="350"/>
      <c r="AD947" s="350"/>
      <c r="AE947" s="350"/>
      <c r="AF947" s="350"/>
      <c r="AG947" s="350"/>
      <c r="AH947" s="350"/>
      <c r="AI947" s="350"/>
      <c r="AJ947" s="350"/>
      <c r="AK947" s="350"/>
      <c r="AL947" s="350"/>
      <c r="AM947" s="350"/>
      <c r="AN947" s="350"/>
      <c r="AO947" s="350"/>
      <c r="AP947" s="351"/>
    </row>
    <row r="948" spans="2:42" ht="24" customHeight="1">
      <c r="B948" s="359">
        <v>941</v>
      </c>
      <c r="C948" s="360"/>
      <c r="D948" s="356"/>
      <c r="E948" s="357"/>
      <c r="F948" s="357"/>
      <c r="G948" s="357"/>
      <c r="H948" s="357"/>
      <c r="I948" s="357"/>
      <c r="J948" s="357"/>
      <c r="K948" s="357"/>
      <c r="L948" s="357"/>
      <c r="M948" s="358"/>
      <c r="P948" s="354">
        <v>941</v>
      </c>
      <c r="Q948" s="355"/>
      <c r="R948" s="349"/>
      <c r="S948" s="350"/>
      <c r="T948" s="350"/>
      <c r="U948" s="350"/>
      <c r="V948" s="350"/>
      <c r="W948" s="350"/>
      <c r="X948" s="350"/>
      <c r="Y948" s="350"/>
      <c r="Z948" s="350"/>
      <c r="AA948" s="350"/>
      <c r="AB948" s="350"/>
      <c r="AC948" s="350"/>
      <c r="AD948" s="350"/>
      <c r="AE948" s="350"/>
      <c r="AF948" s="350"/>
      <c r="AG948" s="350"/>
      <c r="AH948" s="350"/>
      <c r="AI948" s="350"/>
      <c r="AJ948" s="350"/>
      <c r="AK948" s="350"/>
      <c r="AL948" s="350"/>
      <c r="AM948" s="350"/>
      <c r="AN948" s="350"/>
      <c r="AO948" s="350"/>
      <c r="AP948" s="351"/>
    </row>
    <row r="949" spans="2:42" ht="24" customHeight="1">
      <c r="B949" s="359">
        <v>942</v>
      </c>
      <c r="C949" s="360"/>
      <c r="D949" s="356"/>
      <c r="E949" s="357"/>
      <c r="F949" s="357"/>
      <c r="G949" s="357"/>
      <c r="H949" s="357"/>
      <c r="I949" s="357"/>
      <c r="J949" s="357"/>
      <c r="K949" s="357"/>
      <c r="L949" s="357"/>
      <c r="M949" s="358"/>
      <c r="P949" s="354">
        <v>942</v>
      </c>
      <c r="Q949" s="355"/>
      <c r="R949" s="349"/>
      <c r="S949" s="350"/>
      <c r="T949" s="350"/>
      <c r="U949" s="350"/>
      <c r="V949" s="350"/>
      <c r="W949" s="350"/>
      <c r="X949" s="350"/>
      <c r="Y949" s="350"/>
      <c r="Z949" s="350"/>
      <c r="AA949" s="350"/>
      <c r="AB949" s="350"/>
      <c r="AC949" s="350"/>
      <c r="AD949" s="350"/>
      <c r="AE949" s="350"/>
      <c r="AF949" s="350"/>
      <c r="AG949" s="350"/>
      <c r="AH949" s="350"/>
      <c r="AI949" s="350"/>
      <c r="AJ949" s="350"/>
      <c r="AK949" s="350"/>
      <c r="AL949" s="350"/>
      <c r="AM949" s="350"/>
      <c r="AN949" s="350"/>
      <c r="AO949" s="350"/>
      <c r="AP949" s="351"/>
    </row>
    <row r="950" spans="2:42" ht="24" customHeight="1">
      <c r="B950" s="359">
        <v>943</v>
      </c>
      <c r="C950" s="360"/>
      <c r="D950" s="356"/>
      <c r="E950" s="357"/>
      <c r="F950" s="357"/>
      <c r="G950" s="357"/>
      <c r="H950" s="357"/>
      <c r="I950" s="357"/>
      <c r="J950" s="357"/>
      <c r="K950" s="357"/>
      <c r="L950" s="357"/>
      <c r="M950" s="358"/>
      <c r="P950" s="354">
        <v>943</v>
      </c>
      <c r="Q950" s="355"/>
      <c r="R950" s="349"/>
      <c r="S950" s="350"/>
      <c r="T950" s="350"/>
      <c r="U950" s="350"/>
      <c r="V950" s="350"/>
      <c r="W950" s="350"/>
      <c r="X950" s="350"/>
      <c r="Y950" s="350"/>
      <c r="Z950" s="350"/>
      <c r="AA950" s="350"/>
      <c r="AB950" s="350"/>
      <c r="AC950" s="350"/>
      <c r="AD950" s="350"/>
      <c r="AE950" s="350"/>
      <c r="AF950" s="350"/>
      <c r="AG950" s="350"/>
      <c r="AH950" s="350"/>
      <c r="AI950" s="350"/>
      <c r="AJ950" s="350"/>
      <c r="AK950" s="350"/>
      <c r="AL950" s="350"/>
      <c r="AM950" s="350"/>
      <c r="AN950" s="350"/>
      <c r="AO950" s="350"/>
      <c r="AP950" s="351"/>
    </row>
    <row r="951" spans="2:42" ht="24" customHeight="1">
      <c r="B951" s="359">
        <v>944</v>
      </c>
      <c r="C951" s="360"/>
      <c r="D951" s="356"/>
      <c r="E951" s="357"/>
      <c r="F951" s="357"/>
      <c r="G951" s="357"/>
      <c r="H951" s="357"/>
      <c r="I951" s="357"/>
      <c r="J951" s="357"/>
      <c r="K951" s="357"/>
      <c r="L951" s="357"/>
      <c r="M951" s="358"/>
      <c r="P951" s="354">
        <v>944</v>
      </c>
      <c r="Q951" s="355"/>
      <c r="R951" s="349"/>
      <c r="S951" s="350"/>
      <c r="T951" s="350"/>
      <c r="U951" s="350"/>
      <c r="V951" s="350"/>
      <c r="W951" s="350"/>
      <c r="X951" s="350"/>
      <c r="Y951" s="350"/>
      <c r="Z951" s="350"/>
      <c r="AA951" s="350"/>
      <c r="AB951" s="350"/>
      <c r="AC951" s="350"/>
      <c r="AD951" s="350"/>
      <c r="AE951" s="350"/>
      <c r="AF951" s="350"/>
      <c r="AG951" s="350"/>
      <c r="AH951" s="350"/>
      <c r="AI951" s="350"/>
      <c r="AJ951" s="350"/>
      <c r="AK951" s="350"/>
      <c r="AL951" s="350"/>
      <c r="AM951" s="350"/>
      <c r="AN951" s="350"/>
      <c r="AO951" s="350"/>
      <c r="AP951" s="351"/>
    </row>
    <row r="952" spans="2:42" ht="24" customHeight="1">
      <c r="B952" s="359">
        <v>945</v>
      </c>
      <c r="C952" s="360"/>
      <c r="D952" s="356"/>
      <c r="E952" s="357"/>
      <c r="F952" s="357"/>
      <c r="G952" s="357"/>
      <c r="H952" s="357"/>
      <c r="I952" s="357"/>
      <c r="J952" s="357"/>
      <c r="K952" s="357"/>
      <c r="L952" s="357"/>
      <c r="M952" s="358"/>
      <c r="P952" s="354">
        <v>945</v>
      </c>
      <c r="Q952" s="355"/>
      <c r="R952" s="349"/>
      <c r="S952" s="350"/>
      <c r="T952" s="350"/>
      <c r="U952" s="350"/>
      <c r="V952" s="350"/>
      <c r="W952" s="350"/>
      <c r="X952" s="350"/>
      <c r="Y952" s="350"/>
      <c r="Z952" s="350"/>
      <c r="AA952" s="350"/>
      <c r="AB952" s="350"/>
      <c r="AC952" s="350"/>
      <c r="AD952" s="350"/>
      <c r="AE952" s="350"/>
      <c r="AF952" s="350"/>
      <c r="AG952" s="350"/>
      <c r="AH952" s="350"/>
      <c r="AI952" s="350"/>
      <c r="AJ952" s="350"/>
      <c r="AK952" s="350"/>
      <c r="AL952" s="350"/>
      <c r="AM952" s="350"/>
      <c r="AN952" s="350"/>
      <c r="AO952" s="350"/>
      <c r="AP952" s="351"/>
    </row>
    <row r="953" spans="2:42" ht="24" customHeight="1">
      <c r="B953" s="359">
        <v>946</v>
      </c>
      <c r="C953" s="360"/>
      <c r="D953" s="356"/>
      <c r="E953" s="357"/>
      <c r="F953" s="357"/>
      <c r="G953" s="357"/>
      <c r="H953" s="357"/>
      <c r="I953" s="357"/>
      <c r="J953" s="357"/>
      <c r="K953" s="357"/>
      <c r="L953" s="357"/>
      <c r="M953" s="358"/>
      <c r="P953" s="354">
        <v>946</v>
      </c>
      <c r="Q953" s="355"/>
      <c r="R953" s="349"/>
      <c r="S953" s="350"/>
      <c r="T953" s="350"/>
      <c r="U953" s="350"/>
      <c r="V953" s="350"/>
      <c r="W953" s="350"/>
      <c r="X953" s="350"/>
      <c r="Y953" s="350"/>
      <c r="Z953" s="350"/>
      <c r="AA953" s="350"/>
      <c r="AB953" s="350"/>
      <c r="AC953" s="350"/>
      <c r="AD953" s="350"/>
      <c r="AE953" s="350"/>
      <c r="AF953" s="350"/>
      <c r="AG953" s="350"/>
      <c r="AH953" s="350"/>
      <c r="AI953" s="350"/>
      <c r="AJ953" s="350"/>
      <c r="AK953" s="350"/>
      <c r="AL953" s="350"/>
      <c r="AM953" s="350"/>
      <c r="AN953" s="350"/>
      <c r="AO953" s="350"/>
      <c r="AP953" s="351"/>
    </row>
    <row r="954" spans="2:42" ht="24" customHeight="1">
      <c r="B954" s="359">
        <v>947</v>
      </c>
      <c r="C954" s="360"/>
      <c r="D954" s="356"/>
      <c r="E954" s="357"/>
      <c r="F954" s="357"/>
      <c r="G954" s="357"/>
      <c r="H954" s="357"/>
      <c r="I954" s="357"/>
      <c r="J954" s="357"/>
      <c r="K954" s="357"/>
      <c r="L954" s="357"/>
      <c r="M954" s="358"/>
      <c r="P954" s="354">
        <v>947</v>
      </c>
      <c r="Q954" s="355"/>
      <c r="R954" s="349"/>
      <c r="S954" s="350"/>
      <c r="T954" s="350"/>
      <c r="U954" s="350"/>
      <c r="V954" s="350"/>
      <c r="W954" s="350"/>
      <c r="X954" s="350"/>
      <c r="Y954" s="350"/>
      <c r="Z954" s="350"/>
      <c r="AA954" s="350"/>
      <c r="AB954" s="350"/>
      <c r="AC954" s="350"/>
      <c r="AD954" s="350"/>
      <c r="AE954" s="350"/>
      <c r="AF954" s="350"/>
      <c r="AG954" s="350"/>
      <c r="AH954" s="350"/>
      <c r="AI954" s="350"/>
      <c r="AJ954" s="350"/>
      <c r="AK954" s="350"/>
      <c r="AL954" s="350"/>
      <c r="AM954" s="350"/>
      <c r="AN954" s="350"/>
      <c r="AO954" s="350"/>
      <c r="AP954" s="351"/>
    </row>
    <row r="955" spans="2:42" ht="24" customHeight="1">
      <c r="B955" s="359">
        <v>948</v>
      </c>
      <c r="C955" s="360"/>
      <c r="D955" s="356"/>
      <c r="E955" s="357"/>
      <c r="F955" s="357"/>
      <c r="G955" s="357"/>
      <c r="H955" s="357"/>
      <c r="I955" s="357"/>
      <c r="J955" s="357"/>
      <c r="K955" s="357"/>
      <c r="L955" s="357"/>
      <c r="M955" s="358"/>
      <c r="P955" s="354">
        <v>948</v>
      </c>
      <c r="Q955" s="355"/>
      <c r="R955" s="349"/>
      <c r="S955" s="350"/>
      <c r="T955" s="350"/>
      <c r="U955" s="350"/>
      <c r="V955" s="350"/>
      <c r="W955" s="350"/>
      <c r="X955" s="350"/>
      <c r="Y955" s="350"/>
      <c r="Z955" s="350"/>
      <c r="AA955" s="350"/>
      <c r="AB955" s="350"/>
      <c r="AC955" s="350"/>
      <c r="AD955" s="350"/>
      <c r="AE955" s="350"/>
      <c r="AF955" s="350"/>
      <c r="AG955" s="350"/>
      <c r="AH955" s="350"/>
      <c r="AI955" s="350"/>
      <c r="AJ955" s="350"/>
      <c r="AK955" s="350"/>
      <c r="AL955" s="350"/>
      <c r="AM955" s="350"/>
      <c r="AN955" s="350"/>
      <c r="AO955" s="350"/>
      <c r="AP955" s="351"/>
    </row>
    <row r="956" spans="2:42" ht="24" customHeight="1">
      <c r="B956" s="359">
        <v>949</v>
      </c>
      <c r="C956" s="360"/>
      <c r="D956" s="356"/>
      <c r="E956" s="357"/>
      <c r="F956" s="357"/>
      <c r="G956" s="357"/>
      <c r="H956" s="357"/>
      <c r="I956" s="357"/>
      <c r="J956" s="357"/>
      <c r="K956" s="357"/>
      <c r="L956" s="357"/>
      <c r="M956" s="358"/>
      <c r="P956" s="354">
        <v>949</v>
      </c>
      <c r="Q956" s="355"/>
      <c r="R956" s="349"/>
      <c r="S956" s="350"/>
      <c r="T956" s="350"/>
      <c r="U956" s="350"/>
      <c r="V956" s="350"/>
      <c r="W956" s="350"/>
      <c r="X956" s="350"/>
      <c r="Y956" s="350"/>
      <c r="Z956" s="350"/>
      <c r="AA956" s="350"/>
      <c r="AB956" s="350"/>
      <c r="AC956" s="350"/>
      <c r="AD956" s="350"/>
      <c r="AE956" s="350"/>
      <c r="AF956" s="350"/>
      <c r="AG956" s="350"/>
      <c r="AH956" s="350"/>
      <c r="AI956" s="350"/>
      <c r="AJ956" s="350"/>
      <c r="AK956" s="350"/>
      <c r="AL956" s="350"/>
      <c r="AM956" s="350"/>
      <c r="AN956" s="350"/>
      <c r="AO956" s="350"/>
      <c r="AP956" s="351"/>
    </row>
    <row r="957" spans="2:42" ht="24" customHeight="1">
      <c r="B957" s="359">
        <v>950</v>
      </c>
      <c r="C957" s="360"/>
      <c r="D957" s="356"/>
      <c r="E957" s="357"/>
      <c r="F957" s="357"/>
      <c r="G957" s="357"/>
      <c r="H957" s="357"/>
      <c r="I957" s="357"/>
      <c r="J957" s="357"/>
      <c r="K957" s="357"/>
      <c r="L957" s="357"/>
      <c r="M957" s="358"/>
      <c r="P957" s="354">
        <v>950</v>
      </c>
      <c r="Q957" s="355"/>
      <c r="R957" s="349"/>
      <c r="S957" s="350"/>
      <c r="T957" s="350"/>
      <c r="U957" s="350"/>
      <c r="V957" s="350"/>
      <c r="W957" s="350"/>
      <c r="X957" s="350"/>
      <c r="Y957" s="350"/>
      <c r="Z957" s="350"/>
      <c r="AA957" s="350"/>
      <c r="AB957" s="350"/>
      <c r="AC957" s="350"/>
      <c r="AD957" s="350"/>
      <c r="AE957" s="350"/>
      <c r="AF957" s="350"/>
      <c r="AG957" s="350"/>
      <c r="AH957" s="350"/>
      <c r="AI957" s="350"/>
      <c r="AJ957" s="350"/>
      <c r="AK957" s="350"/>
      <c r="AL957" s="350"/>
      <c r="AM957" s="350"/>
      <c r="AN957" s="350"/>
      <c r="AO957" s="350"/>
      <c r="AP957" s="351"/>
    </row>
    <row r="958" spans="2:42" ht="24" customHeight="1">
      <c r="B958" s="359">
        <v>951</v>
      </c>
      <c r="C958" s="360"/>
      <c r="D958" s="356"/>
      <c r="E958" s="357"/>
      <c r="F958" s="357"/>
      <c r="G958" s="357"/>
      <c r="H958" s="357"/>
      <c r="I958" s="357"/>
      <c r="J958" s="357"/>
      <c r="K958" s="357"/>
      <c r="L958" s="357"/>
      <c r="M958" s="358"/>
      <c r="P958" s="354">
        <v>951</v>
      </c>
      <c r="Q958" s="355"/>
      <c r="R958" s="349"/>
      <c r="S958" s="350"/>
      <c r="T958" s="350"/>
      <c r="U958" s="350"/>
      <c r="V958" s="350"/>
      <c r="W958" s="350"/>
      <c r="X958" s="350"/>
      <c r="Y958" s="350"/>
      <c r="Z958" s="350"/>
      <c r="AA958" s="350"/>
      <c r="AB958" s="350"/>
      <c r="AC958" s="350"/>
      <c r="AD958" s="350"/>
      <c r="AE958" s="350"/>
      <c r="AF958" s="350"/>
      <c r="AG958" s="350"/>
      <c r="AH958" s="350"/>
      <c r="AI958" s="350"/>
      <c r="AJ958" s="350"/>
      <c r="AK958" s="350"/>
      <c r="AL958" s="350"/>
      <c r="AM958" s="350"/>
      <c r="AN958" s="350"/>
      <c r="AO958" s="350"/>
      <c r="AP958" s="351"/>
    </row>
    <row r="959" spans="2:42" ht="24" customHeight="1">
      <c r="B959" s="359">
        <v>952</v>
      </c>
      <c r="C959" s="360"/>
      <c r="D959" s="356"/>
      <c r="E959" s="357"/>
      <c r="F959" s="357"/>
      <c r="G959" s="357"/>
      <c r="H959" s="357"/>
      <c r="I959" s="357"/>
      <c r="J959" s="357"/>
      <c r="K959" s="357"/>
      <c r="L959" s="357"/>
      <c r="M959" s="358"/>
      <c r="P959" s="354">
        <v>952</v>
      </c>
      <c r="Q959" s="355"/>
      <c r="R959" s="349"/>
      <c r="S959" s="350"/>
      <c r="T959" s="350"/>
      <c r="U959" s="350"/>
      <c r="V959" s="350"/>
      <c r="W959" s="350"/>
      <c r="X959" s="350"/>
      <c r="Y959" s="350"/>
      <c r="Z959" s="350"/>
      <c r="AA959" s="350"/>
      <c r="AB959" s="350"/>
      <c r="AC959" s="350"/>
      <c r="AD959" s="350"/>
      <c r="AE959" s="350"/>
      <c r="AF959" s="350"/>
      <c r="AG959" s="350"/>
      <c r="AH959" s="350"/>
      <c r="AI959" s="350"/>
      <c r="AJ959" s="350"/>
      <c r="AK959" s="350"/>
      <c r="AL959" s="350"/>
      <c r="AM959" s="350"/>
      <c r="AN959" s="350"/>
      <c r="AO959" s="350"/>
      <c r="AP959" s="351"/>
    </row>
    <row r="960" spans="2:42" ht="24" customHeight="1">
      <c r="B960" s="359">
        <v>953</v>
      </c>
      <c r="C960" s="360"/>
      <c r="D960" s="356"/>
      <c r="E960" s="357"/>
      <c r="F960" s="357"/>
      <c r="G960" s="357"/>
      <c r="H960" s="357"/>
      <c r="I960" s="357"/>
      <c r="J960" s="357"/>
      <c r="K960" s="357"/>
      <c r="L960" s="357"/>
      <c r="M960" s="358"/>
      <c r="P960" s="354">
        <v>953</v>
      </c>
      <c r="Q960" s="355"/>
      <c r="R960" s="349"/>
      <c r="S960" s="350"/>
      <c r="T960" s="350"/>
      <c r="U960" s="350"/>
      <c r="V960" s="350"/>
      <c r="W960" s="350"/>
      <c r="X960" s="350"/>
      <c r="Y960" s="350"/>
      <c r="Z960" s="350"/>
      <c r="AA960" s="350"/>
      <c r="AB960" s="350"/>
      <c r="AC960" s="350"/>
      <c r="AD960" s="350"/>
      <c r="AE960" s="350"/>
      <c r="AF960" s="350"/>
      <c r="AG960" s="350"/>
      <c r="AH960" s="350"/>
      <c r="AI960" s="350"/>
      <c r="AJ960" s="350"/>
      <c r="AK960" s="350"/>
      <c r="AL960" s="350"/>
      <c r="AM960" s="350"/>
      <c r="AN960" s="350"/>
      <c r="AO960" s="350"/>
      <c r="AP960" s="351"/>
    </row>
    <row r="961" spans="2:42" ht="24" customHeight="1">
      <c r="B961" s="359">
        <v>954</v>
      </c>
      <c r="C961" s="360"/>
      <c r="D961" s="356"/>
      <c r="E961" s="357"/>
      <c r="F961" s="357"/>
      <c r="G961" s="357"/>
      <c r="H961" s="357"/>
      <c r="I961" s="357"/>
      <c r="J961" s="357"/>
      <c r="K961" s="357"/>
      <c r="L961" s="357"/>
      <c r="M961" s="358"/>
      <c r="P961" s="354">
        <v>954</v>
      </c>
      <c r="Q961" s="355"/>
      <c r="R961" s="349"/>
      <c r="S961" s="350"/>
      <c r="T961" s="350"/>
      <c r="U961" s="350"/>
      <c r="V961" s="350"/>
      <c r="W961" s="350"/>
      <c r="X961" s="350"/>
      <c r="Y961" s="350"/>
      <c r="Z961" s="350"/>
      <c r="AA961" s="350"/>
      <c r="AB961" s="350"/>
      <c r="AC961" s="350"/>
      <c r="AD961" s="350"/>
      <c r="AE961" s="350"/>
      <c r="AF961" s="350"/>
      <c r="AG961" s="350"/>
      <c r="AH961" s="350"/>
      <c r="AI961" s="350"/>
      <c r="AJ961" s="350"/>
      <c r="AK961" s="350"/>
      <c r="AL961" s="350"/>
      <c r="AM961" s="350"/>
      <c r="AN961" s="350"/>
      <c r="AO961" s="350"/>
      <c r="AP961" s="351"/>
    </row>
    <row r="962" spans="2:42" ht="24" customHeight="1">
      <c r="B962" s="359">
        <v>955</v>
      </c>
      <c r="C962" s="360"/>
      <c r="D962" s="356"/>
      <c r="E962" s="357"/>
      <c r="F962" s="357"/>
      <c r="G962" s="357"/>
      <c r="H962" s="357"/>
      <c r="I962" s="357"/>
      <c r="J962" s="357"/>
      <c r="K962" s="357"/>
      <c r="L962" s="357"/>
      <c r="M962" s="358"/>
      <c r="P962" s="354">
        <v>955</v>
      </c>
      <c r="Q962" s="355"/>
      <c r="R962" s="349"/>
      <c r="S962" s="350"/>
      <c r="T962" s="350"/>
      <c r="U962" s="350"/>
      <c r="V962" s="350"/>
      <c r="W962" s="350"/>
      <c r="X962" s="350"/>
      <c r="Y962" s="350"/>
      <c r="Z962" s="350"/>
      <c r="AA962" s="350"/>
      <c r="AB962" s="350"/>
      <c r="AC962" s="350"/>
      <c r="AD962" s="350"/>
      <c r="AE962" s="350"/>
      <c r="AF962" s="350"/>
      <c r="AG962" s="350"/>
      <c r="AH962" s="350"/>
      <c r="AI962" s="350"/>
      <c r="AJ962" s="350"/>
      <c r="AK962" s="350"/>
      <c r="AL962" s="350"/>
      <c r="AM962" s="350"/>
      <c r="AN962" s="350"/>
      <c r="AO962" s="350"/>
      <c r="AP962" s="351"/>
    </row>
    <row r="963" spans="2:42" ht="24" customHeight="1">
      <c r="B963" s="359">
        <v>956</v>
      </c>
      <c r="C963" s="360"/>
      <c r="D963" s="356"/>
      <c r="E963" s="357"/>
      <c r="F963" s="357"/>
      <c r="G963" s="357"/>
      <c r="H963" s="357"/>
      <c r="I963" s="357"/>
      <c r="J963" s="357"/>
      <c r="K963" s="357"/>
      <c r="L963" s="357"/>
      <c r="M963" s="358"/>
      <c r="P963" s="354">
        <v>956</v>
      </c>
      <c r="Q963" s="355"/>
      <c r="R963" s="349"/>
      <c r="S963" s="350"/>
      <c r="T963" s="350"/>
      <c r="U963" s="350"/>
      <c r="V963" s="350"/>
      <c r="W963" s="350"/>
      <c r="X963" s="350"/>
      <c r="Y963" s="350"/>
      <c r="Z963" s="350"/>
      <c r="AA963" s="350"/>
      <c r="AB963" s="350"/>
      <c r="AC963" s="350"/>
      <c r="AD963" s="350"/>
      <c r="AE963" s="350"/>
      <c r="AF963" s="350"/>
      <c r="AG963" s="350"/>
      <c r="AH963" s="350"/>
      <c r="AI963" s="350"/>
      <c r="AJ963" s="350"/>
      <c r="AK963" s="350"/>
      <c r="AL963" s="350"/>
      <c r="AM963" s="350"/>
      <c r="AN963" s="350"/>
      <c r="AO963" s="350"/>
      <c r="AP963" s="351"/>
    </row>
    <row r="964" spans="2:42" ht="24" customHeight="1">
      <c r="B964" s="359">
        <v>957</v>
      </c>
      <c r="C964" s="360"/>
      <c r="D964" s="356"/>
      <c r="E964" s="357"/>
      <c r="F964" s="357"/>
      <c r="G964" s="357"/>
      <c r="H964" s="357"/>
      <c r="I964" s="357"/>
      <c r="J964" s="357"/>
      <c r="K964" s="357"/>
      <c r="L964" s="357"/>
      <c r="M964" s="358"/>
      <c r="P964" s="354">
        <v>957</v>
      </c>
      <c r="Q964" s="355"/>
      <c r="R964" s="349"/>
      <c r="S964" s="350"/>
      <c r="T964" s="350"/>
      <c r="U964" s="350"/>
      <c r="V964" s="350"/>
      <c r="W964" s="350"/>
      <c r="X964" s="350"/>
      <c r="Y964" s="350"/>
      <c r="Z964" s="350"/>
      <c r="AA964" s="350"/>
      <c r="AB964" s="350"/>
      <c r="AC964" s="350"/>
      <c r="AD964" s="350"/>
      <c r="AE964" s="350"/>
      <c r="AF964" s="350"/>
      <c r="AG964" s="350"/>
      <c r="AH964" s="350"/>
      <c r="AI964" s="350"/>
      <c r="AJ964" s="350"/>
      <c r="AK964" s="350"/>
      <c r="AL964" s="350"/>
      <c r="AM964" s="350"/>
      <c r="AN964" s="350"/>
      <c r="AO964" s="350"/>
      <c r="AP964" s="351"/>
    </row>
    <row r="965" spans="2:42" ht="24" customHeight="1">
      <c r="B965" s="359">
        <v>958</v>
      </c>
      <c r="C965" s="360"/>
      <c r="D965" s="356"/>
      <c r="E965" s="357"/>
      <c r="F965" s="357"/>
      <c r="G965" s="357"/>
      <c r="H965" s="357"/>
      <c r="I965" s="357"/>
      <c r="J965" s="357"/>
      <c r="K965" s="357"/>
      <c r="L965" s="357"/>
      <c r="M965" s="358"/>
      <c r="P965" s="354">
        <v>958</v>
      </c>
      <c r="Q965" s="355"/>
      <c r="R965" s="349"/>
      <c r="S965" s="350"/>
      <c r="T965" s="350"/>
      <c r="U965" s="350"/>
      <c r="V965" s="350"/>
      <c r="W965" s="350"/>
      <c r="X965" s="350"/>
      <c r="Y965" s="350"/>
      <c r="Z965" s="350"/>
      <c r="AA965" s="350"/>
      <c r="AB965" s="350"/>
      <c r="AC965" s="350"/>
      <c r="AD965" s="350"/>
      <c r="AE965" s="350"/>
      <c r="AF965" s="350"/>
      <c r="AG965" s="350"/>
      <c r="AH965" s="350"/>
      <c r="AI965" s="350"/>
      <c r="AJ965" s="350"/>
      <c r="AK965" s="350"/>
      <c r="AL965" s="350"/>
      <c r="AM965" s="350"/>
      <c r="AN965" s="350"/>
      <c r="AO965" s="350"/>
      <c r="AP965" s="351"/>
    </row>
    <row r="966" spans="2:42" ht="24" customHeight="1">
      <c r="B966" s="359">
        <v>959</v>
      </c>
      <c r="C966" s="360"/>
      <c r="D966" s="356"/>
      <c r="E966" s="357"/>
      <c r="F966" s="357"/>
      <c r="G966" s="357"/>
      <c r="H966" s="357"/>
      <c r="I966" s="357"/>
      <c r="J966" s="357"/>
      <c r="K966" s="357"/>
      <c r="L966" s="357"/>
      <c r="M966" s="358"/>
      <c r="P966" s="354">
        <v>959</v>
      </c>
      <c r="Q966" s="355"/>
      <c r="R966" s="349"/>
      <c r="S966" s="350"/>
      <c r="T966" s="350"/>
      <c r="U966" s="350"/>
      <c r="V966" s="350"/>
      <c r="W966" s="350"/>
      <c r="X966" s="350"/>
      <c r="Y966" s="350"/>
      <c r="Z966" s="350"/>
      <c r="AA966" s="350"/>
      <c r="AB966" s="350"/>
      <c r="AC966" s="350"/>
      <c r="AD966" s="350"/>
      <c r="AE966" s="350"/>
      <c r="AF966" s="350"/>
      <c r="AG966" s="350"/>
      <c r="AH966" s="350"/>
      <c r="AI966" s="350"/>
      <c r="AJ966" s="350"/>
      <c r="AK966" s="350"/>
      <c r="AL966" s="350"/>
      <c r="AM966" s="350"/>
      <c r="AN966" s="350"/>
      <c r="AO966" s="350"/>
      <c r="AP966" s="351"/>
    </row>
    <row r="967" spans="2:42" ht="24" customHeight="1">
      <c r="B967" s="359">
        <v>960</v>
      </c>
      <c r="C967" s="360"/>
      <c r="D967" s="356"/>
      <c r="E967" s="357"/>
      <c r="F967" s="357"/>
      <c r="G967" s="357"/>
      <c r="H967" s="357"/>
      <c r="I967" s="357"/>
      <c r="J967" s="357"/>
      <c r="K967" s="357"/>
      <c r="L967" s="357"/>
      <c r="M967" s="358"/>
      <c r="P967" s="354">
        <v>960</v>
      </c>
      <c r="Q967" s="355"/>
      <c r="R967" s="349"/>
      <c r="S967" s="350"/>
      <c r="T967" s="350"/>
      <c r="U967" s="350"/>
      <c r="V967" s="350"/>
      <c r="W967" s="350"/>
      <c r="X967" s="350"/>
      <c r="Y967" s="350"/>
      <c r="Z967" s="350"/>
      <c r="AA967" s="350"/>
      <c r="AB967" s="350"/>
      <c r="AC967" s="350"/>
      <c r="AD967" s="350"/>
      <c r="AE967" s="350"/>
      <c r="AF967" s="350"/>
      <c r="AG967" s="350"/>
      <c r="AH967" s="350"/>
      <c r="AI967" s="350"/>
      <c r="AJ967" s="350"/>
      <c r="AK967" s="350"/>
      <c r="AL967" s="350"/>
      <c r="AM967" s="350"/>
      <c r="AN967" s="350"/>
      <c r="AO967" s="350"/>
      <c r="AP967" s="351"/>
    </row>
    <row r="968" spans="2:42" ht="24" customHeight="1">
      <c r="B968" s="359">
        <v>961</v>
      </c>
      <c r="C968" s="360"/>
      <c r="D968" s="356"/>
      <c r="E968" s="357"/>
      <c r="F968" s="357"/>
      <c r="G968" s="357"/>
      <c r="H968" s="357"/>
      <c r="I968" s="357"/>
      <c r="J968" s="357"/>
      <c r="K968" s="357"/>
      <c r="L968" s="357"/>
      <c r="M968" s="358"/>
      <c r="P968" s="354">
        <v>961</v>
      </c>
      <c r="Q968" s="355"/>
      <c r="R968" s="349"/>
      <c r="S968" s="350"/>
      <c r="T968" s="350"/>
      <c r="U968" s="350"/>
      <c r="V968" s="350"/>
      <c r="W968" s="350"/>
      <c r="X968" s="350"/>
      <c r="Y968" s="350"/>
      <c r="Z968" s="350"/>
      <c r="AA968" s="350"/>
      <c r="AB968" s="350"/>
      <c r="AC968" s="350"/>
      <c r="AD968" s="350"/>
      <c r="AE968" s="350"/>
      <c r="AF968" s="350"/>
      <c r="AG968" s="350"/>
      <c r="AH968" s="350"/>
      <c r="AI968" s="350"/>
      <c r="AJ968" s="350"/>
      <c r="AK968" s="350"/>
      <c r="AL968" s="350"/>
      <c r="AM968" s="350"/>
      <c r="AN968" s="350"/>
      <c r="AO968" s="350"/>
      <c r="AP968" s="351"/>
    </row>
    <row r="969" spans="2:42" ht="24" customHeight="1">
      <c r="B969" s="359">
        <v>962</v>
      </c>
      <c r="C969" s="360"/>
      <c r="D969" s="356"/>
      <c r="E969" s="357"/>
      <c r="F969" s="357"/>
      <c r="G969" s="357"/>
      <c r="H969" s="357"/>
      <c r="I969" s="357"/>
      <c r="J969" s="357"/>
      <c r="K969" s="357"/>
      <c r="L969" s="357"/>
      <c r="M969" s="358"/>
      <c r="P969" s="354">
        <v>962</v>
      </c>
      <c r="Q969" s="355"/>
      <c r="R969" s="349"/>
      <c r="S969" s="350"/>
      <c r="T969" s="350"/>
      <c r="U969" s="350"/>
      <c r="V969" s="350"/>
      <c r="W969" s="350"/>
      <c r="X969" s="350"/>
      <c r="Y969" s="350"/>
      <c r="Z969" s="350"/>
      <c r="AA969" s="350"/>
      <c r="AB969" s="350"/>
      <c r="AC969" s="350"/>
      <c r="AD969" s="350"/>
      <c r="AE969" s="350"/>
      <c r="AF969" s="350"/>
      <c r="AG969" s="350"/>
      <c r="AH969" s="350"/>
      <c r="AI969" s="350"/>
      <c r="AJ969" s="350"/>
      <c r="AK969" s="350"/>
      <c r="AL969" s="350"/>
      <c r="AM969" s="350"/>
      <c r="AN969" s="350"/>
      <c r="AO969" s="350"/>
      <c r="AP969" s="351"/>
    </row>
    <row r="970" spans="2:42" ht="24" customHeight="1">
      <c r="B970" s="359">
        <v>963</v>
      </c>
      <c r="C970" s="360"/>
      <c r="D970" s="356"/>
      <c r="E970" s="357"/>
      <c r="F970" s="357"/>
      <c r="G970" s="357"/>
      <c r="H970" s="357"/>
      <c r="I970" s="357"/>
      <c r="J970" s="357"/>
      <c r="K970" s="357"/>
      <c r="L970" s="357"/>
      <c r="M970" s="358"/>
      <c r="P970" s="354">
        <v>963</v>
      </c>
      <c r="Q970" s="355"/>
      <c r="R970" s="349"/>
      <c r="S970" s="350"/>
      <c r="T970" s="350"/>
      <c r="U970" s="350"/>
      <c r="V970" s="350"/>
      <c r="W970" s="350"/>
      <c r="X970" s="350"/>
      <c r="Y970" s="350"/>
      <c r="Z970" s="350"/>
      <c r="AA970" s="350"/>
      <c r="AB970" s="350"/>
      <c r="AC970" s="350"/>
      <c r="AD970" s="350"/>
      <c r="AE970" s="350"/>
      <c r="AF970" s="350"/>
      <c r="AG970" s="350"/>
      <c r="AH970" s="350"/>
      <c r="AI970" s="350"/>
      <c r="AJ970" s="350"/>
      <c r="AK970" s="350"/>
      <c r="AL970" s="350"/>
      <c r="AM970" s="350"/>
      <c r="AN970" s="350"/>
      <c r="AO970" s="350"/>
      <c r="AP970" s="351"/>
    </row>
    <row r="971" spans="2:42" ht="24" customHeight="1">
      <c r="B971" s="359">
        <v>964</v>
      </c>
      <c r="C971" s="360"/>
      <c r="D971" s="356"/>
      <c r="E971" s="357"/>
      <c r="F971" s="357"/>
      <c r="G971" s="357"/>
      <c r="H971" s="357"/>
      <c r="I971" s="357"/>
      <c r="J971" s="357"/>
      <c r="K971" s="357"/>
      <c r="L971" s="357"/>
      <c r="M971" s="358"/>
      <c r="P971" s="354">
        <v>964</v>
      </c>
      <c r="Q971" s="355"/>
      <c r="R971" s="349"/>
      <c r="S971" s="350"/>
      <c r="T971" s="350"/>
      <c r="U971" s="350"/>
      <c r="V971" s="350"/>
      <c r="W971" s="350"/>
      <c r="X971" s="350"/>
      <c r="Y971" s="350"/>
      <c r="Z971" s="350"/>
      <c r="AA971" s="350"/>
      <c r="AB971" s="350"/>
      <c r="AC971" s="350"/>
      <c r="AD971" s="350"/>
      <c r="AE971" s="350"/>
      <c r="AF971" s="350"/>
      <c r="AG971" s="350"/>
      <c r="AH971" s="350"/>
      <c r="AI971" s="350"/>
      <c r="AJ971" s="350"/>
      <c r="AK971" s="350"/>
      <c r="AL971" s="350"/>
      <c r="AM971" s="350"/>
      <c r="AN971" s="350"/>
      <c r="AO971" s="350"/>
      <c r="AP971" s="351"/>
    </row>
    <row r="972" spans="2:42" ht="24" customHeight="1">
      <c r="B972" s="359">
        <v>965</v>
      </c>
      <c r="C972" s="360"/>
      <c r="D972" s="356"/>
      <c r="E972" s="357"/>
      <c r="F972" s="357"/>
      <c r="G972" s="357"/>
      <c r="H972" s="357"/>
      <c r="I972" s="357"/>
      <c r="J972" s="357"/>
      <c r="K972" s="357"/>
      <c r="L972" s="357"/>
      <c r="M972" s="358"/>
      <c r="P972" s="354">
        <v>965</v>
      </c>
      <c r="Q972" s="355"/>
      <c r="R972" s="349"/>
      <c r="S972" s="350"/>
      <c r="T972" s="350"/>
      <c r="U972" s="350"/>
      <c r="V972" s="350"/>
      <c r="W972" s="350"/>
      <c r="X972" s="350"/>
      <c r="Y972" s="350"/>
      <c r="Z972" s="350"/>
      <c r="AA972" s="350"/>
      <c r="AB972" s="350"/>
      <c r="AC972" s="350"/>
      <c r="AD972" s="350"/>
      <c r="AE972" s="350"/>
      <c r="AF972" s="350"/>
      <c r="AG972" s="350"/>
      <c r="AH972" s="350"/>
      <c r="AI972" s="350"/>
      <c r="AJ972" s="350"/>
      <c r="AK972" s="350"/>
      <c r="AL972" s="350"/>
      <c r="AM972" s="350"/>
      <c r="AN972" s="350"/>
      <c r="AO972" s="350"/>
      <c r="AP972" s="351"/>
    </row>
    <row r="973" spans="2:42" ht="24" customHeight="1">
      <c r="B973" s="359">
        <v>966</v>
      </c>
      <c r="C973" s="360"/>
      <c r="D973" s="356"/>
      <c r="E973" s="357"/>
      <c r="F973" s="357"/>
      <c r="G973" s="357"/>
      <c r="H973" s="357"/>
      <c r="I973" s="357"/>
      <c r="J973" s="357"/>
      <c r="K973" s="357"/>
      <c r="L973" s="357"/>
      <c r="M973" s="358"/>
      <c r="P973" s="354">
        <v>966</v>
      </c>
      <c r="Q973" s="355"/>
      <c r="R973" s="349"/>
      <c r="S973" s="350"/>
      <c r="T973" s="350"/>
      <c r="U973" s="350"/>
      <c r="V973" s="350"/>
      <c r="W973" s="350"/>
      <c r="X973" s="350"/>
      <c r="Y973" s="350"/>
      <c r="Z973" s="350"/>
      <c r="AA973" s="350"/>
      <c r="AB973" s="350"/>
      <c r="AC973" s="350"/>
      <c r="AD973" s="350"/>
      <c r="AE973" s="350"/>
      <c r="AF973" s="350"/>
      <c r="AG973" s="350"/>
      <c r="AH973" s="350"/>
      <c r="AI973" s="350"/>
      <c r="AJ973" s="350"/>
      <c r="AK973" s="350"/>
      <c r="AL973" s="350"/>
      <c r="AM973" s="350"/>
      <c r="AN973" s="350"/>
      <c r="AO973" s="350"/>
      <c r="AP973" s="351"/>
    </row>
    <row r="974" spans="2:42" ht="24" customHeight="1">
      <c r="B974" s="359">
        <v>967</v>
      </c>
      <c r="C974" s="360"/>
      <c r="D974" s="356"/>
      <c r="E974" s="357"/>
      <c r="F974" s="357"/>
      <c r="G974" s="357"/>
      <c r="H974" s="357"/>
      <c r="I974" s="357"/>
      <c r="J974" s="357"/>
      <c r="K974" s="357"/>
      <c r="L974" s="357"/>
      <c r="M974" s="358"/>
      <c r="P974" s="354">
        <v>967</v>
      </c>
      <c r="Q974" s="355"/>
      <c r="R974" s="349"/>
      <c r="S974" s="350"/>
      <c r="T974" s="350"/>
      <c r="U974" s="350"/>
      <c r="V974" s="350"/>
      <c r="W974" s="350"/>
      <c r="X974" s="350"/>
      <c r="Y974" s="350"/>
      <c r="Z974" s="350"/>
      <c r="AA974" s="350"/>
      <c r="AB974" s="350"/>
      <c r="AC974" s="350"/>
      <c r="AD974" s="350"/>
      <c r="AE974" s="350"/>
      <c r="AF974" s="350"/>
      <c r="AG974" s="350"/>
      <c r="AH974" s="350"/>
      <c r="AI974" s="350"/>
      <c r="AJ974" s="350"/>
      <c r="AK974" s="350"/>
      <c r="AL974" s="350"/>
      <c r="AM974" s="350"/>
      <c r="AN974" s="350"/>
      <c r="AO974" s="350"/>
      <c r="AP974" s="351"/>
    </row>
    <row r="975" spans="2:42" ht="24" customHeight="1">
      <c r="B975" s="359">
        <v>968</v>
      </c>
      <c r="C975" s="360"/>
      <c r="D975" s="356"/>
      <c r="E975" s="357"/>
      <c r="F975" s="357"/>
      <c r="G975" s="357"/>
      <c r="H975" s="357"/>
      <c r="I975" s="357"/>
      <c r="J975" s="357"/>
      <c r="K975" s="357"/>
      <c r="L975" s="357"/>
      <c r="M975" s="358"/>
      <c r="P975" s="354">
        <v>968</v>
      </c>
      <c r="Q975" s="355"/>
      <c r="R975" s="349"/>
      <c r="S975" s="350"/>
      <c r="T975" s="350"/>
      <c r="U975" s="350"/>
      <c r="V975" s="350"/>
      <c r="W975" s="350"/>
      <c r="X975" s="350"/>
      <c r="Y975" s="350"/>
      <c r="Z975" s="350"/>
      <c r="AA975" s="350"/>
      <c r="AB975" s="350"/>
      <c r="AC975" s="350"/>
      <c r="AD975" s="350"/>
      <c r="AE975" s="350"/>
      <c r="AF975" s="350"/>
      <c r="AG975" s="350"/>
      <c r="AH975" s="350"/>
      <c r="AI975" s="350"/>
      <c r="AJ975" s="350"/>
      <c r="AK975" s="350"/>
      <c r="AL975" s="350"/>
      <c r="AM975" s="350"/>
      <c r="AN975" s="350"/>
      <c r="AO975" s="350"/>
      <c r="AP975" s="351"/>
    </row>
    <row r="976" spans="2:42" ht="24" customHeight="1">
      <c r="B976" s="359">
        <v>969</v>
      </c>
      <c r="C976" s="360"/>
      <c r="D976" s="356"/>
      <c r="E976" s="357"/>
      <c r="F976" s="357"/>
      <c r="G976" s="357"/>
      <c r="H976" s="357"/>
      <c r="I976" s="357"/>
      <c r="J976" s="357"/>
      <c r="K976" s="357"/>
      <c r="L976" s="357"/>
      <c r="M976" s="358"/>
      <c r="P976" s="354">
        <v>969</v>
      </c>
      <c r="Q976" s="355"/>
      <c r="R976" s="349"/>
      <c r="S976" s="350"/>
      <c r="T976" s="350"/>
      <c r="U976" s="350"/>
      <c r="V976" s="350"/>
      <c r="W976" s="350"/>
      <c r="X976" s="350"/>
      <c r="Y976" s="350"/>
      <c r="Z976" s="350"/>
      <c r="AA976" s="350"/>
      <c r="AB976" s="350"/>
      <c r="AC976" s="350"/>
      <c r="AD976" s="350"/>
      <c r="AE976" s="350"/>
      <c r="AF976" s="350"/>
      <c r="AG976" s="350"/>
      <c r="AH976" s="350"/>
      <c r="AI976" s="350"/>
      <c r="AJ976" s="350"/>
      <c r="AK976" s="350"/>
      <c r="AL976" s="350"/>
      <c r="AM976" s="350"/>
      <c r="AN976" s="350"/>
      <c r="AO976" s="350"/>
      <c r="AP976" s="351"/>
    </row>
    <row r="977" spans="2:42" ht="24" customHeight="1">
      <c r="B977" s="359">
        <v>970</v>
      </c>
      <c r="C977" s="360"/>
      <c r="D977" s="356"/>
      <c r="E977" s="357"/>
      <c r="F977" s="357"/>
      <c r="G977" s="357"/>
      <c r="H977" s="357"/>
      <c r="I977" s="357"/>
      <c r="J977" s="357"/>
      <c r="K977" s="357"/>
      <c r="L977" s="357"/>
      <c r="M977" s="358"/>
      <c r="P977" s="354">
        <v>970</v>
      </c>
      <c r="Q977" s="355"/>
      <c r="R977" s="349"/>
      <c r="S977" s="350"/>
      <c r="T977" s="350"/>
      <c r="U977" s="350"/>
      <c r="V977" s="350"/>
      <c r="W977" s="350"/>
      <c r="X977" s="350"/>
      <c r="Y977" s="350"/>
      <c r="Z977" s="350"/>
      <c r="AA977" s="350"/>
      <c r="AB977" s="350"/>
      <c r="AC977" s="350"/>
      <c r="AD977" s="350"/>
      <c r="AE977" s="350"/>
      <c r="AF977" s="350"/>
      <c r="AG977" s="350"/>
      <c r="AH977" s="350"/>
      <c r="AI977" s="350"/>
      <c r="AJ977" s="350"/>
      <c r="AK977" s="350"/>
      <c r="AL977" s="350"/>
      <c r="AM977" s="350"/>
      <c r="AN977" s="350"/>
      <c r="AO977" s="350"/>
      <c r="AP977" s="351"/>
    </row>
    <row r="978" spans="2:42" ht="24" customHeight="1">
      <c r="B978" s="359">
        <v>971</v>
      </c>
      <c r="C978" s="360"/>
      <c r="D978" s="356"/>
      <c r="E978" s="357"/>
      <c r="F978" s="357"/>
      <c r="G978" s="357"/>
      <c r="H978" s="357"/>
      <c r="I978" s="357"/>
      <c r="J978" s="357"/>
      <c r="K978" s="357"/>
      <c r="L978" s="357"/>
      <c r="M978" s="358"/>
      <c r="P978" s="354">
        <v>971</v>
      </c>
      <c r="Q978" s="355"/>
      <c r="R978" s="349"/>
      <c r="S978" s="350"/>
      <c r="T978" s="350"/>
      <c r="U978" s="350"/>
      <c r="V978" s="350"/>
      <c r="W978" s="350"/>
      <c r="X978" s="350"/>
      <c r="Y978" s="350"/>
      <c r="Z978" s="350"/>
      <c r="AA978" s="350"/>
      <c r="AB978" s="350"/>
      <c r="AC978" s="350"/>
      <c r="AD978" s="350"/>
      <c r="AE978" s="350"/>
      <c r="AF978" s="350"/>
      <c r="AG978" s="350"/>
      <c r="AH978" s="350"/>
      <c r="AI978" s="350"/>
      <c r="AJ978" s="350"/>
      <c r="AK978" s="350"/>
      <c r="AL978" s="350"/>
      <c r="AM978" s="350"/>
      <c r="AN978" s="350"/>
      <c r="AO978" s="350"/>
      <c r="AP978" s="351"/>
    </row>
    <row r="979" spans="2:42" ht="24" customHeight="1">
      <c r="B979" s="359">
        <v>972</v>
      </c>
      <c r="C979" s="360"/>
      <c r="D979" s="356"/>
      <c r="E979" s="357"/>
      <c r="F979" s="357"/>
      <c r="G979" s="357"/>
      <c r="H979" s="357"/>
      <c r="I979" s="357"/>
      <c r="J979" s="357"/>
      <c r="K979" s="357"/>
      <c r="L979" s="357"/>
      <c r="M979" s="358"/>
      <c r="P979" s="354">
        <v>972</v>
      </c>
      <c r="Q979" s="355"/>
      <c r="R979" s="349"/>
      <c r="S979" s="350"/>
      <c r="T979" s="350"/>
      <c r="U979" s="350"/>
      <c r="V979" s="350"/>
      <c r="W979" s="350"/>
      <c r="X979" s="350"/>
      <c r="Y979" s="350"/>
      <c r="Z979" s="350"/>
      <c r="AA979" s="350"/>
      <c r="AB979" s="350"/>
      <c r="AC979" s="350"/>
      <c r="AD979" s="350"/>
      <c r="AE979" s="350"/>
      <c r="AF979" s="350"/>
      <c r="AG979" s="350"/>
      <c r="AH979" s="350"/>
      <c r="AI979" s="350"/>
      <c r="AJ979" s="350"/>
      <c r="AK979" s="350"/>
      <c r="AL979" s="350"/>
      <c r="AM979" s="350"/>
      <c r="AN979" s="350"/>
      <c r="AO979" s="350"/>
      <c r="AP979" s="351"/>
    </row>
    <row r="980" spans="2:42" ht="24" customHeight="1">
      <c r="B980" s="359">
        <v>973</v>
      </c>
      <c r="C980" s="360"/>
      <c r="D980" s="356"/>
      <c r="E980" s="357"/>
      <c r="F980" s="357"/>
      <c r="G980" s="357"/>
      <c r="H980" s="357"/>
      <c r="I980" s="357"/>
      <c r="J980" s="357"/>
      <c r="K980" s="357"/>
      <c r="L980" s="357"/>
      <c r="M980" s="358"/>
      <c r="P980" s="354">
        <v>973</v>
      </c>
      <c r="Q980" s="355"/>
      <c r="R980" s="349"/>
      <c r="S980" s="350"/>
      <c r="T980" s="350"/>
      <c r="U980" s="350"/>
      <c r="V980" s="350"/>
      <c r="W980" s="350"/>
      <c r="X980" s="350"/>
      <c r="Y980" s="350"/>
      <c r="Z980" s="350"/>
      <c r="AA980" s="350"/>
      <c r="AB980" s="350"/>
      <c r="AC980" s="350"/>
      <c r="AD980" s="350"/>
      <c r="AE980" s="350"/>
      <c r="AF980" s="350"/>
      <c r="AG980" s="350"/>
      <c r="AH980" s="350"/>
      <c r="AI980" s="350"/>
      <c r="AJ980" s="350"/>
      <c r="AK980" s="350"/>
      <c r="AL980" s="350"/>
      <c r="AM980" s="350"/>
      <c r="AN980" s="350"/>
      <c r="AO980" s="350"/>
      <c r="AP980" s="351"/>
    </row>
    <row r="981" spans="2:42" ht="24" customHeight="1">
      <c r="B981" s="359">
        <v>974</v>
      </c>
      <c r="C981" s="360"/>
      <c r="D981" s="356"/>
      <c r="E981" s="357"/>
      <c r="F981" s="357"/>
      <c r="G981" s="357"/>
      <c r="H981" s="357"/>
      <c r="I981" s="357"/>
      <c r="J981" s="357"/>
      <c r="K981" s="357"/>
      <c r="L981" s="357"/>
      <c r="M981" s="358"/>
      <c r="P981" s="354">
        <v>974</v>
      </c>
      <c r="Q981" s="355"/>
      <c r="R981" s="349"/>
      <c r="S981" s="350"/>
      <c r="T981" s="350"/>
      <c r="U981" s="350"/>
      <c r="V981" s="350"/>
      <c r="W981" s="350"/>
      <c r="X981" s="350"/>
      <c r="Y981" s="350"/>
      <c r="Z981" s="350"/>
      <c r="AA981" s="350"/>
      <c r="AB981" s="350"/>
      <c r="AC981" s="350"/>
      <c r="AD981" s="350"/>
      <c r="AE981" s="350"/>
      <c r="AF981" s="350"/>
      <c r="AG981" s="350"/>
      <c r="AH981" s="350"/>
      <c r="AI981" s="350"/>
      <c r="AJ981" s="350"/>
      <c r="AK981" s="350"/>
      <c r="AL981" s="350"/>
      <c r="AM981" s="350"/>
      <c r="AN981" s="350"/>
      <c r="AO981" s="350"/>
      <c r="AP981" s="351"/>
    </row>
    <row r="982" spans="2:42" ht="24" customHeight="1">
      <c r="B982" s="359">
        <v>975</v>
      </c>
      <c r="C982" s="360"/>
      <c r="D982" s="356"/>
      <c r="E982" s="357"/>
      <c r="F982" s="357"/>
      <c r="G982" s="357"/>
      <c r="H982" s="357"/>
      <c r="I982" s="357"/>
      <c r="J982" s="357"/>
      <c r="K982" s="357"/>
      <c r="L982" s="357"/>
      <c r="M982" s="358"/>
      <c r="P982" s="354">
        <v>975</v>
      </c>
      <c r="Q982" s="355"/>
      <c r="R982" s="349"/>
      <c r="S982" s="350"/>
      <c r="T982" s="350"/>
      <c r="U982" s="350"/>
      <c r="V982" s="350"/>
      <c r="W982" s="350"/>
      <c r="X982" s="350"/>
      <c r="Y982" s="350"/>
      <c r="Z982" s="350"/>
      <c r="AA982" s="350"/>
      <c r="AB982" s="350"/>
      <c r="AC982" s="350"/>
      <c r="AD982" s="350"/>
      <c r="AE982" s="350"/>
      <c r="AF982" s="350"/>
      <c r="AG982" s="350"/>
      <c r="AH982" s="350"/>
      <c r="AI982" s="350"/>
      <c r="AJ982" s="350"/>
      <c r="AK982" s="350"/>
      <c r="AL982" s="350"/>
      <c r="AM982" s="350"/>
      <c r="AN982" s="350"/>
      <c r="AO982" s="350"/>
      <c r="AP982" s="351"/>
    </row>
    <row r="983" spans="2:42" ht="24" customHeight="1">
      <c r="B983" s="359">
        <v>976</v>
      </c>
      <c r="C983" s="360"/>
      <c r="D983" s="356"/>
      <c r="E983" s="357"/>
      <c r="F983" s="357"/>
      <c r="G983" s="357"/>
      <c r="H983" s="357"/>
      <c r="I983" s="357"/>
      <c r="J983" s="357"/>
      <c r="K983" s="357"/>
      <c r="L983" s="357"/>
      <c r="M983" s="358"/>
      <c r="P983" s="354">
        <v>976</v>
      </c>
      <c r="Q983" s="355"/>
      <c r="R983" s="349"/>
      <c r="S983" s="350"/>
      <c r="T983" s="350"/>
      <c r="U983" s="350"/>
      <c r="V983" s="350"/>
      <c r="W983" s="350"/>
      <c r="X983" s="350"/>
      <c r="Y983" s="350"/>
      <c r="Z983" s="350"/>
      <c r="AA983" s="350"/>
      <c r="AB983" s="350"/>
      <c r="AC983" s="350"/>
      <c r="AD983" s="350"/>
      <c r="AE983" s="350"/>
      <c r="AF983" s="350"/>
      <c r="AG983" s="350"/>
      <c r="AH983" s="350"/>
      <c r="AI983" s="350"/>
      <c r="AJ983" s="350"/>
      <c r="AK983" s="350"/>
      <c r="AL983" s="350"/>
      <c r="AM983" s="350"/>
      <c r="AN983" s="350"/>
      <c r="AO983" s="350"/>
      <c r="AP983" s="351"/>
    </row>
    <row r="984" spans="2:42" ht="24" customHeight="1">
      <c r="B984" s="359">
        <v>977</v>
      </c>
      <c r="C984" s="360"/>
      <c r="D984" s="356"/>
      <c r="E984" s="357"/>
      <c r="F984" s="357"/>
      <c r="G984" s="357"/>
      <c r="H984" s="357"/>
      <c r="I984" s="357"/>
      <c r="J984" s="357"/>
      <c r="K984" s="357"/>
      <c r="L984" s="357"/>
      <c r="M984" s="358"/>
      <c r="P984" s="354">
        <v>977</v>
      </c>
      <c r="Q984" s="355"/>
      <c r="R984" s="349"/>
      <c r="S984" s="350"/>
      <c r="T984" s="350"/>
      <c r="U984" s="350"/>
      <c r="V984" s="350"/>
      <c r="W984" s="350"/>
      <c r="X984" s="350"/>
      <c r="Y984" s="350"/>
      <c r="Z984" s="350"/>
      <c r="AA984" s="350"/>
      <c r="AB984" s="350"/>
      <c r="AC984" s="350"/>
      <c r="AD984" s="350"/>
      <c r="AE984" s="350"/>
      <c r="AF984" s="350"/>
      <c r="AG984" s="350"/>
      <c r="AH984" s="350"/>
      <c r="AI984" s="350"/>
      <c r="AJ984" s="350"/>
      <c r="AK984" s="350"/>
      <c r="AL984" s="350"/>
      <c r="AM984" s="350"/>
      <c r="AN984" s="350"/>
      <c r="AO984" s="350"/>
      <c r="AP984" s="351"/>
    </row>
    <row r="985" spans="2:42" ht="24" customHeight="1">
      <c r="B985" s="359">
        <v>978</v>
      </c>
      <c r="C985" s="360"/>
      <c r="D985" s="356"/>
      <c r="E985" s="357"/>
      <c r="F985" s="357"/>
      <c r="G985" s="357"/>
      <c r="H985" s="357"/>
      <c r="I985" s="357"/>
      <c r="J985" s="357"/>
      <c r="K985" s="357"/>
      <c r="L985" s="357"/>
      <c r="M985" s="358"/>
      <c r="P985" s="354">
        <v>978</v>
      </c>
      <c r="Q985" s="355"/>
      <c r="R985" s="349"/>
      <c r="S985" s="350"/>
      <c r="T985" s="350"/>
      <c r="U985" s="350"/>
      <c r="V985" s="350"/>
      <c r="W985" s="350"/>
      <c r="X985" s="350"/>
      <c r="Y985" s="350"/>
      <c r="Z985" s="350"/>
      <c r="AA985" s="350"/>
      <c r="AB985" s="350"/>
      <c r="AC985" s="350"/>
      <c r="AD985" s="350"/>
      <c r="AE985" s="350"/>
      <c r="AF985" s="350"/>
      <c r="AG985" s="350"/>
      <c r="AH985" s="350"/>
      <c r="AI985" s="350"/>
      <c r="AJ985" s="350"/>
      <c r="AK985" s="350"/>
      <c r="AL985" s="350"/>
      <c r="AM985" s="350"/>
      <c r="AN985" s="350"/>
      <c r="AO985" s="350"/>
      <c r="AP985" s="351"/>
    </row>
    <row r="986" spans="2:42" ht="24" customHeight="1">
      <c r="B986" s="359">
        <v>979</v>
      </c>
      <c r="C986" s="360"/>
      <c r="D986" s="356"/>
      <c r="E986" s="357"/>
      <c r="F986" s="357"/>
      <c r="G986" s="357"/>
      <c r="H986" s="357"/>
      <c r="I986" s="357"/>
      <c r="J986" s="357"/>
      <c r="K986" s="357"/>
      <c r="L986" s="357"/>
      <c r="M986" s="358"/>
      <c r="P986" s="354">
        <v>979</v>
      </c>
      <c r="Q986" s="355"/>
      <c r="R986" s="349"/>
      <c r="S986" s="350"/>
      <c r="T986" s="350"/>
      <c r="U986" s="350"/>
      <c r="V986" s="350"/>
      <c r="W986" s="350"/>
      <c r="X986" s="350"/>
      <c r="Y986" s="350"/>
      <c r="Z986" s="350"/>
      <c r="AA986" s="350"/>
      <c r="AB986" s="350"/>
      <c r="AC986" s="350"/>
      <c r="AD986" s="350"/>
      <c r="AE986" s="350"/>
      <c r="AF986" s="350"/>
      <c r="AG986" s="350"/>
      <c r="AH986" s="350"/>
      <c r="AI986" s="350"/>
      <c r="AJ986" s="350"/>
      <c r="AK986" s="350"/>
      <c r="AL986" s="350"/>
      <c r="AM986" s="350"/>
      <c r="AN986" s="350"/>
      <c r="AO986" s="350"/>
      <c r="AP986" s="351"/>
    </row>
    <row r="987" spans="2:42" ht="24" customHeight="1">
      <c r="B987" s="359">
        <v>980</v>
      </c>
      <c r="C987" s="360"/>
      <c r="D987" s="356"/>
      <c r="E987" s="357"/>
      <c r="F987" s="357"/>
      <c r="G987" s="357"/>
      <c r="H987" s="357"/>
      <c r="I987" s="357"/>
      <c r="J987" s="357"/>
      <c r="K987" s="357"/>
      <c r="L987" s="357"/>
      <c r="M987" s="358"/>
      <c r="P987" s="354">
        <v>980</v>
      </c>
      <c r="Q987" s="355"/>
      <c r="R987" s="349"/>
      <c r="S987" s="350"/>
      <c r="T987" s="350"/>
      <c r="U987" s="350"/>
      <c r="V987" s="350"/>
      <c r="W987" s="350"/>
      <c r="X987" s="350"/>
      <c r="Y987" s="350"/>
      <c r="Z987" s="350"/>
      <c r="AA987" s="350"/>
      <c r="AB987" s="350"/>
      <c r="AC987" s="350"/>
      <c r="AD987" s="350"/>
      <c r="AE987" s="350"/>
      <c r="AF987" s="350"/>
      <c r="AG987" s="350"/>
      <c r="AH987" s="350"/>
      <c r="AI987" s="350"/>
      <c r="AJ987" s="350"/>
      <c r="AK987" s="350"/>
      <c r="AL987" s="350"/>
      <c r="AM987" s="350"/>
      <c r="AN987" s="350"/>
      <c r="AO987" s="350"/>
      <c r="AP987" s="351"/>
    </row>
    <row r="988" spans="2:42" ht="24" customHeight="1">
      <c r="B988" s="359">
        <v>981</v>
      </c>
      <c r="C988" s="360"/>
      <c r="D988" s="356"/>
      <c r="E988" s="357"/>
      <c r="F988" s="357"/>
      <c r="G988" s="357"/>
      <c r="H988" s="357"/>
      <c r="I988" s="357"/>
      <c r="J988" s="357"/>
      <c r="K988" s="357"/>
      <c r="L988" s="357"/>
      <c r="M988" s="358"/>
      <c r="P988" s="354">
        <v>981</v>
      </c>
      <c r="Q988" s="355"/>
      <c r="R988" s="349"/>
      <c r="S988" s="350"/>
      <c r="T988" s="350"/>
      <c r="U988" s="350"/>
      <c r="V988" s="350"/>
      <c r="W988" s="350"/>
      <c r="X988" s="350"/>
      <c r="Y988" s="350"/>
      <c r="Z988" s="350"/>
      <c r="AA988" s="350"/>
      <c r="AB988" s="350"/>
      <c r="AC988" s="350"/>
      <c r="AD988" s="350"/>
      <c r="AE988" s="350"/>
      <c r="AF988" s="350"/>
      <c r="AG988" s="350"/>
      <c r="AH988" s="350"/>
      <c r="AI988" s="350"/>
      <c r="AJ988" s="350"/>
      <c r="AK988" s="350"/>
      <c r="AL988" s="350"/>
      <c r="AM988" s="350"/>
      <c r="AN988" s="350"/>
      <c r="AO988" s="350"/>
      <c r="AP988" s="351"/>
    </row>
    <row r="989" spans="2:42" ht="24" customHeight="1">
      <c r="B989" s="359">
        <v>982</v>
      </c>
      <c r="C989" s="360"/>
      <c r="D989" s="356"/>
      <c r="E989" s="357"/>
      <c r="F989" s="357"/>
      <c r="G989" s="357"/>
      <c r="H989" s="357"/>
      <c r="I989" s="357"/>
      <c r="J989" s="357"/>
      <c r="K989" s="357"/>
      <c r="L989" s="357"/>
      <c r="M989" s="358"/>
      <c r="P989" s="354">
        <v>982</v>
      </c>
      <c r="Q989" s="355"/>
      <c r="R989" s="349"/>
      <c r="S989" s="350"/>
      <c r="T989" s="350"/>
      <c r="U989" s="350"/>
      <c r="V989" s="350"/>
      <c r="W989" s="350"/>
      <c r="X989" s="350"/>
      <c r="Y989" s="350"/>
      <c r="Z989" s="350"/>
      <c r="AA989" s="350"/>
      <c r="AB989" s="350"/>
      <c r="AC989" s="350"/>
      <c r="AD989" s="350"/>
      <c r="AE989" s="350"/>
      <c r="AF989" s="350"/>
      <c r="AG989" s="350"/>
      <c r="AH989" s="350"/>
      <c r="AI989" s="350"/>
      <c r="AJ989" s="350"/>
      <c r="AK989" s="350"/>
      <c r="AL989" s="350"/>
      <c r="AM989" s="350"/>
      <c r="AN989" s="350"/>
      <c r="AO989" s="350"/>
      <c r="AP989" s="351"/>
    </row>
    <row r="990" spans="2:42" ht="24" customHeight="1">
      <c r="B990" s="359">
        <v>983</v>
      </c>
      <c r="C990" s="360"/>
      <c r="D990" s="356"/>
      <c r="E990" s="357"/>
      <c r="F990" s="357"/>
      <c r="G990" s="357"/>
      <c r="H990" s="357"/>
      <c r="I990" s="357"/>
      <c r="J990" s="357"/>
      <c r="K990" s="357"/>
      <c r="L990" s="357"/>
      <c r="M990" s="358"/>
      <c r="P990" s="354">
        <v>983</v>
      </c>
      <c r="Q990" s="355"/>
      <c r="R990" s="349"/>
      <c r="S990" s="350"/>
      <c r="T990" s="350"/>
      <c r="U990" s="350"/>
      <c r="V990" s="350"/>
      <c r="W990" s="350"/>
      <c r="X990" s="350"/>
      <c r="Y990" s="350"/>
      <c r="Z990" s="350"/>
      <c r="AA990" s="350"/>
      <c r="AB990" s="350"/>
      <c r="AC990" s="350"/>
      <c r="AD990" s="350"/>
      <c r="AE990" s="350"/>
      <c r="AF990" s="350"/>
      <c r="AG990" s="350"/>
      <c r="AH990" s="350"/>
      <c r="AI990" s="350"/>
      <c r="AJ990" s="350"/>
      <c r="AK990" s="350"/>
      <c r="AL990" s="350"/>
      <c r="AM990" s="350"/>
      <c r="AN990" s="350"/>
      <c r="AO990" s="350"/>
      <c r="AP990" s="351"/>
    </row>
    <row r="991" spans="2:42" ht="24" customHeight="1">
      <c r="B991" s="359">
        <v>984</v>
      </c>
      <c r="C991" s="360"/>
      <c r="D991" s="356"/>
      <c r="E991" s="357"/>
      <c r="F991" s="357"/>
      <c r="G991" s="357"/>
      <c r="H991" s="357"/>
      <c r="I991" s="357"/>
      <c r="J991" s="357"/>
      <c r="K991" s="357"/>
      <c r="L991" s="357"/>
      <c r="M991" s="358"/>
      <c r="P991" s="354">
        <v>984</v>
      </c>
      <c r="Q991" s="355"/>
      <c r="R991" s="349"/>
      <c r="S991" s="350"/>
      <c r="T991" s="350"/>
      <c r="U991" s="350"/>
      <c r="V991" s="350"/>
      <c r="W991" s="350"/>
      <c r="X991" s="350"/>
      <c r="Y991" s="350"/>
      <c r="Z991" s="350"/>
      <c r="AA991" s="350"/>
      <c r="AB991" s="350"/>
      <c r="AC991" s="350"/>
      <c r="AD991" s="350"/>
      <c r="AE991" s="350"/>
      <c r="AF991" s="350"/>
      <c r="AG991" s="350"/>
      <c r="AH991" s="350"/>
      <c r="AI991" s="350"/>
      <c r="AJ991" s="350"/>
      <c r="AK991" s="350"/>
      <c r="AL991" s="350"/>
      <c r="AM991" s="350"/>
      <c r="AN991" s="350"/>
      <c r="AO991" s="350"/>
      <c r="AP991" s="351"/>
    </row>
    <row r="992" spans="2:42" ht="24" customHeight="1">
      <c r="B992" s="359">
        <v>985</v>
      </c>
      <c r="C992" s="360"/>
      <c r="D992" s="356"/>
      <c r="E992" s="357"/>
      <c r="F992" s="357"/>
      <c r="G992" s="357"/>
      <c r="H992" s="357"/>
      <c r="I992" s="357"/>
      <c r="J992" s="357"/>
      <c r="K992" s="357"/>
      <c r="L992" s="357"/>
      <c r="M992" s="358"/>
      <c r="P992" s="354">
        <v>985</v>
      </c>
      <c r="Q992" s="355"/>
      <c r="R992" s="349"/>
      <c r="S992" s="350"/>
      <c r="T992" s="350"/>
      <c r="U992" s="350"/>
      <c r="V992" s="350"/>
      <c r="W992" s="350"/>
      <c r="X992" s="350"/>
      <c r="Y992" s="350"/>
      <c r="Z992" s="350"/>
      <c r="AA992" s="350"/>
      <c r="AB992" s="350"/>
      <c r="AC992" s="350"/>
      <c r="AD992" s="350"/>
      <c r="AE992" s="350"/>
      <c r="AF992" s="350"/>
      <c r="AG992" s="350"/>
      <c r="AH992" s="350"/>
      <c r="AI992" s="350"/>
      <c r="AJ992" s="350"/>
      <c r="AK992" s="350"/>
      <c r="AL992" s="350"/>
      <c r="AM992" s="350"/>
      <c r="AN992" s="350"/>
      <c r="AO992" s="350"/>
      <c r="AP992" s="351"/>
    </row>
    <row r="993" spans="2:42" ht="24" customHeight="1">
      <c r="B993" s="359">
        <v>986</v>
      </c>
      <c r="C993" s="360"/>
      <c r="D993" s="356"/>
      <c r="E993" s="357"/>
      <c r="F993" s="357"/>
      <c r="G993" s="357"/>
      <c r="H993" s="357"/>
      <c r="I993" s="357"/>
      <c r="J993" s="357"/>
      <c r="K993" s="357"/>
      <c r="L993" s="357"/>
      <c r="M993" s="358"/>
      <c r="P993" s="354">
        <v>986</v>
      </c>
      <c r="Q993" s="355"/>
      <c r="R993" s="349"/>
      <c r="S993" s="350"/>
      <c r="T993" s="350"/>
      <c r="U993" s="350"/>
      <c r="V993" s="350"/>
      <c r="W993" s="350"/>
      <c r="X993" s="350"/>
      <c r="Y993" s="350"/>
      <c r="Z993" s="350"/>
      <c r="AA993" s="350"/>
      <c r="AB993" s="350"/>
      <c r="AC993" s="350"/>
      <c r="AD993" s="350"/>
      <c r="AE993" s="350"/>
      <c r="AF993" s="350"/>
      <c r="AG993" s="350"/>
      <c r="AH993" s="350"/>
      <c r="AI993" s="350"/>
      <c r="AJ993" s="350"/>
      <c r="AK993" s="350"/>
      <c r="AL993" s="350"/>
      <c r="AM993" s="350"/>
      <c r="AN993" s="350"/>
      <c r="AO993" s="350"/>
      <c r="AP993" s="351"/>
    </row>
    <row r="994" spans="2:42" ht="24" customHeight="1">
      <c r="B994" s="359">
        <v>987</v>
      </c>
      <c r="C994" s="360"/>
      <c r="D994" s="356"/>
      <c r="E994" s="357"/>
      <c r="F994" s="357"/>
      <c r="G994" s="357"/>
      <c r="H994" s="357"/>
      <c r="I994" s="357"/>
      <c r="J994" s="357"/>
      <c r="K994" s="357"/>
      <c r="L994" s="357"/>
      <c r="M994" s="358"/>
      <c r="P994" s="354">
        <v>987</v>
      </c>
      <c r="Q994" s="355"/>
      <c r="R994" s="349"/>
      <c r="S994" s="350"/>
      <c r="T994" s="350"/>
      <c r="U994" s="350"/>
      <c r="V994" s="350"/>
      <c r="W994" s="350"/>
      <c r="X994" s="350"/>
      <c r="Y994" s="350"/>
      <c r="Z994" s="350"/>
      <c r="AA994" s="350"/>
      <c r="AB994" s="350"/>
      <c r="AC994" s="350"/>
      <c r="AD994" s="350"/>
      <c r="AE994" s="350"/>
      <c r="AF994" s="350"/>
      <c r="AG994" s="350"/>
      <c r="AH994" s="350"/>
      <c r="AI994" s="350"/>
      <c r="AJ994" s="350"/>
      <c r="AK994" s="350"/>
      <c r="AL994" s="350"/>
      <c r="AM994" s="350"/>
      <c r="AN994" s="350"/>
      <c r="AO994" s="350"/>
      <c r="AP994" s="351"/>
    </row>
    <row r="995" spans="2:42" ht="24" customHeight="1">
      <c r="B995" s="359">
        <v>988</v>
      </c>
      <c r="C995" s="360"/>
      <c r="D995" s="356"/>
      <c r="E995" s="357"/>
      <c r="F995" s="357"/>
      <c r="G995" s="357"/>
      <c r="H995" s="357"/>
      <c r="I995" s="357"/>
      <c r="J995" s="357"/>
      <c r="K995" s="357"/>
      <c r="L995" s="357"/>
      <c r="M995" s="358"/>
      <c r="P995" s="354">
        <v>988</v>
      </c>
      <c r="Q995" s="355"/>
      <c r="R995" s="349"/>
      <c r="S995" s="350"/>
      <c r="T995" s="350"/>
      <c r="U995" s="350"/>
      <c r="V995" s="350"/>
      <c r="W995" s="350"/>
      <c r="X995" s="350"/>
      <c r="Y995" s="350"/>
      <c r="Z995" s="350"/>
      <c r="AA995" s="350"/>
      <c r="AB995" s="350"/>
      <c r="AC995" s="350"/>
      <c r="AD995" s="350"/>
      <c r="AE995" s="350"/>
      <c r="AF995" s="350"/>
      <c r="AG995" s="350"/>
      <c r="AH995" s="350"/>
      <c r="AI995" s="350"/>
      <c r="AJ995" s="350"/>
      <c r="AK995" s="350"/>
      <c r="AL995" s="350"/>
      <c r="AM995" s="350"/>
      <c r="AN995" s="350"/>
      <c r="AO995" s="350"/>
      <c r="AP995" s="351"/>
    </row>
    <row r="996" spans="2:42" ht="24" customHeight="1">
      <c r="B996" s="359">
        <v>989</v>
      </c>
      <c r="C996" s="360"/>
      <c r="D996" s="356"/>
      <c r="E996" s="357"/>
      <c r="F996" s="357"/>
      <c r="G996" s="357"/>
      <c r="H996" s="357"/>
      <c r="I996" s="357"/>
      <c r="J996" s="357"/>
      <c r="K996" s="357"/>
      <c r="L996" s="357"/>
      <c r="M996" s="358"/>
      <c r="P996" s="354">
        <v>989</v>
      </c>
      <c r="Q996" s="355"/>
      <c r="R996" s="349"/>
      <c r="S996" s="350"/>
      <c r="T996" s="350"/>
      <c r="U996" s="350"/>
      <c r="V996" s="350"/>
      <c r="W996" s="350"/>
      <c r="X996" s="350"/>
      <c r="Y996" s="350"/>
      <c r="Z996" s="350"/>
      <c r="AA996" s="350"/>
      <c r="AB996" s="350"/>
      <c r="AC996" s="350"/>
      <c r="AD996" s="350"/>
      <c r="AE996" s="350"/>
      <c r="AF996" s="350"/>
      <c r="AG996" s="350"/>
      <c r="AH996" s="350"/>
      <c r="AI996" s="350"/>
      <c r="AJ996" s="350"/>
      <c r="AK996" s="350"/>
      <c r="AL996" s="350"/>
      <c r="AM996" s="350"/>
      <c r="AN996" s="350"/>
      <c r="AO996" s="350"/>
      <c r="AP996" s="351"/>
    </row>
    <row r="997" spans="2:42" ht="24" customHeight="1">
      <c r="B997" s="359">
        <v>990</v>
      </c>
      <c r="C997" s="360"/>
      <c r="D997" s="356"/>
      <c r="E997" s="357"/>
      <c r="F997" s="357"/>
      <c r="G997" s="357"/>
      <c r="H997" s="357"/>
      <c r="I997" s="357"/>
      <c r="J997" s="357"/>
      <c r="K997" s="357"/>
      <c r="L997" s="357"/>
      <c r="M997" s="358"/>
      <c r="P997" s="354">
        <v>990</v>
      </c>
      <c r="Q997" s="355"/>
      <c r="R997" s="349"/>
      <c r="S997" s="350"/>
      <c r="T997" s="350"/>
      <c r="U997" s="350"/>
      <c r="V997" s="350"/>
      <c r="W997" s="350"/>
      <c r="X997" s="350"/>
      <c r="Y997" s="350"/>
      <c r="Z997" s="350"/>
      <c r="AA997" s="350"/>
      <c r="AB997" s="350"/>
      <c r="AC997" s="350"/>
      <c r="AD997" s="350"/>
      <c r="AE997" s="350"/>
      <c r="AF997" s="350"/>
      <c r="AG997" s="350"/>
      <c r="AH997" s="350"/>
      <c r="AI997" s="350"/>
      <c r="AJ997" s="350"/>
      <c r="AK997" s="350"/>
      <c r="AL997" s="350"/>
      <c r="AM997" s="350"/>
      <c r="AN997" s="350"/>
      <c r="AO997" s="350"/>
      <c r="AP997" s="351"/>
    </row>
    <row r="998" spans="2:42" ht="24" customHeight="1">
      <c r="B998" s="359">
        <v>991</v>
      </c>
      <c r="C998" s="360"/>
      <c r="D998" s="356"/>
      <c r="E998" s="357"/>
      <c r="F998" s="357"/>
      <c r="G998" s="357"/>
      <c r="H998" s="357"/>
      <c r="I998" s="357"/>
      <c r="J998" s="357"/>
      <c r="K998" s="357"/>
      <c r="L998" s="357"/>
      <c r="M998" s="358"/>
      <c r="P998" s="354">
        <v>991</v>
      </c>
      <c r="Q998" s="355"/>
      <c r="R998" s="349"/>
      <c r="S998" s="350"/>
      <c r="T998" s="350"/>
      <c r="U998" s="350"/>
      <c r="V998" s="350"/>
      <c r="W998" s="350"/>
      <c r="X998" s="350"/>
      <c r="Y998" s="350"/>
      <c r="Z998" s="350"/>
      <c r="AA998" s="350"/>
      <c r="AB998" s="350"/>
      <c r="AC998" s="350"/>
      <c r="AD998" s="350"/>
      <c r="AE998" s="350"/>
      <c r="AF998" s="350"/>
      <c r="AG998" s="350"/>
      <c r="AH998" s="350"/>
      <c r="AI998" s="350"/>
      <c r="AJ998" s="350"/>
      <c r="AK998" s="350"/>
      <c r="AL998" s="350"/>
      <c r="AM998" s="350"/>
      <c r="AN998" s="350"/>
      <c r="AO998" s="350"/>
      <c r="AP998" s="351"/>
    </row>
    <row r="999" spans="2:42" ht="24" customHeight="1">
      <c r="B999" s="359">
        <v>992</v>
      </c>
      <c r="C999" s="360"/>
      <c r="D999" s="356"/>
      <c r="E999" s="357"/>
      <c r="F999" s="357"/>
      <c r="G999" s="357"/>
      <c r="H999" s="357"/>
      <c r="I999" s="357"/>
      <c r="J999" s="357"/>
      <c r="K999" s="357"/>
      <c r="L999" s="357"/>
      <c r="M999" s="358"/>
      <c r="P999" s="354">
        <v>992</v>
      </c>
      <c r="Q999" s="355"/>
      <c r="R999" s="349"/>
      <c r="S999" s="350"/>
      <c r="T999" s="350"/>
      <c r="U999" s="350"/>
      <c r="V999" s="350"/>
      <c r="W999" s="350"/>
      <c r="X999" s="350"/>
      <c r="Y999" s="350"/>
      <c r="Z999" s="350"/>
      <c r="AA999" s="350"/>
      <c r="AB999" s="350"/>
      <c r="AC999" s="350"/>
      <c r="AD999" s="350"/>
      <c r="AE999" s="350"/>
      <c r="AF999" s="350"/>
      <c r="AG999" s="350"/>
      <c r="AH999" s="350"/>
      <c r="AI999" s="350"/>
      <c r="AJ999" s="350"/>
      <c r="AK999" s="350"/>
      <c r="AL999" s="350"/>
      <c r="AM999" s="350"/>
      <c r="AN999" s="350"/>
      <c r="AO999" s="350"/>
      <c r="AP999" s="351"/>
    </row>
    <row r="1000" spans="2:42" ht="24" customHeight="1">
      <c r="B1000" s="359">
        <v>993</v>
      </c>
      <c r="C1000" s="360"/>
      <c r="D1000" s="356"/>
      <c r="E1000" s="357"/>
      <c r="F1000" s="357"/>
      <c r="G1000" s="357"/>
      <c r="H1000" s="357"/>
      <c r="I1000" s="357"/>
      <c r="J1000" s="357"/>
      <c r="K1000" s="357"/>
      <c r="L1000" s="357"/>
      <c r="M1000" s="358"/>
      <c r="P1000" s="354">
        <v>993</v>
      </c>
      <c r="Q1000" s="355"/>
      <c r="R1000" s="349"/>
      <c r="S1000" s="350"/>
      <c r="T1000" s="350"/>
      <c r="U1000" s="350"/>
      <c r="V1000" s="350"/>
      <c r="W1000" s="350"/>
      <c r="X1000" s="350"/>
      <c r="Y1000" s="350"/>
      <c r="Z1000" s="350"/>
      <c r="AA1000" s="350"/>
      <c r="AB1000" s="350"/>
      <c r="AC1000" s="350"/>
      <c r="AD1000" s="350"/>
      <c r="AE1000" s="350"/>
      <c r="AF1000" s="350"/>
      <c r="AG1000" s="350"/>
      <c r="AH1000" s="350"/>
      <c r="AI1000" s="350"/>
      <c r="AJ1000" s="350"/>
      <c r="AK1000" s="350"/>
      <c r="AL1000" s="350"/>
      <c r="AM1000" s="350"/>
      <c r="AN1000" s="350"/>
      <c r="AO1000" s="350"/>
      <c r="AP1000" s="351"/>
    </row>
    <row r="1001" spans="2:42" ht="24" customHeight="1">
      <c r="B1001" s="359">
        <v>994</v>
      </c>
      <c r="C1001" s="360"/>
      <c r="D1001" s="356"/>
      <c r="E1001" s="357"/>
      <c r="F1001" s="357"/>
      <c r="G1001" s="357"/>
      <c r="H1001" s="357"/>
      <c r="I1001" s="357"/>
      <c r="J1001" s="357"/>
      <c r="K1001" s="357"/>
      <c r="L1001" s="357"/>
      <c r="M1001" s="358"/>
      <c r="P1001" s="354">
        <v>994</v>
      </c>
      <c r="Q1001" s="355"/>
      <c r="R1001" s="349"/>
      <c r="S1001" s="350"/>
      <c r="T1001" s="350"/>
      <c r="U1001" s="350"/>
      <c r="V1001" s="350"/>
      <c r="W1001" s="350"/>
      <c r="X1001" s="350"/>
      <c r="Y1001" s="350"/>
      <c r="Z1001" s="350"/>
      <c r="AA1001" s="350"/>
      <c r="AB1001" s="350"/>
      <c r="AC1001" s="350"/>
      <c r="AD1001" s="350"/>
      <c r="AE1001" s="350"/>
      <c r="AF1001" s="350"/>
      <c r="AG1001" s="350"/>
      <c r="AH1001" s="350"/>
      <c r="AI1001" s="350"/>
      <c r="AJ1001" s="350"/>
      <c r="AK1001" s="350"/>
      <c r="AL1001" s="350"/>
      <c r="AM1001" s="350"/>
      <c r="AN1001" s="350"/>
      <c r="AO1001" s="350"/>
      <c r="AP1001" s="351"/>
    </row>
    <row r="1002" spans="2:42" ht="24" customHeight="1">
      <c r="B1002" s="359">
        <v>995</v>
      </c>
      <c r="C1002" s="360"/>
      <c r="D1002" s="356"/>
      <c r="E1002" s="357"/>
      <c r="F1002" s="357"/>
      <c r="G1002" s="357"/>
      <c r="H1002" s="357"/>
      <c r="I1002" s="357"/>
      <c r="J1002" s="357"/>
      <c r="K1002" s="357"/>
      <c r="L1002" s="357"/>
      <c r="M1002" s="358"/>
      <c r="P1002" s="354">
        <v>995</v>
      </c>
      <c r="Q1002" s="355"/>
      <c r="R1002" s="349"/>
      <c r="S1002" s="350"/>
      <c r="T1002" s="350"/>
      <c r="U1002" s="350"/>
      <c r="V1002" s="350"/>
      <c r="W1002" s="350"/>
      <c r="X1002" s="350"/>
      <c r="Y1002" s="350"/>
      <c r="Z1002" s="350"/>
      <c r="AA1002" s="350"/>
      <c r="AB1002" s="350"/>
      <c r="AC1002" s="350"/>
      <c r="AD1002" s="350"/>
      <c r="AE1002" s="350"/>
      <c r="AF1002" s="350"/>
      <c r="AG1002" s="350"/>
      <c r="AH1002" s="350"/>
      <c r="AI1002" s="350"/>
      <c r="AJ1002" s="350"/>
      <c r="AK1002" s="350"/>
      <c r="AL1002" s="350"/>
      <c r="AM1002" s="350"/>
      <c r="AN1002" s="350"/>
      <c r="AO1002" s="350"/>
      <c r="AP1002" s="351"/>
    </row>
    <row r="1003" spans="2:42" ht="24" customHeight="1">
      <c r="B1003" s="359">
        <v>996</v>
      </c>
      <c r="C1003" s="360"/>
      <c r="D1003" s="356"/>
      <c r="E1003" s="357"/>
      <c r="F1003" s="357"/>
      <c r="G1003" s="357"/>
      <c r="H1003" s="357"/>
      <c r="I1003" s="357"/>
      <c r="J1003" s="357"/>
      <c r="K1003" s="357"/>
      <c r="L1003" s="357"/>
      <c r="M1003" s="358"/>
      <c r="P1003" s="354">
        <v>996</v>
      </c>
      <c r="Q1003" s="355"/>
      <c r="R1003" s="349"/>
      <c r="S1003" s="350"/>
      <c r="T1003" s="350"/>
      <c r="U1003" s="350"/>
      <c r="V1003" s="350"/>
      <c r="W1003" s="350"/>
      <c r="X1003" s="350"/>
      <c r="Y1003" s="350"/>
      <c r="Z1003" s="350"/>
      <c r="AA1003" s="350"/>
      <c r="AB1003" s="350"/>
      <c r="AC1003" s="350"/>
      <c r="AD1003" s="350"/>
      <c r="AE1003" s="350"/>
      <c r="AF1003" s="350"/>
      <c r="AG1003" s="350"/>
      <c r="AH1003" s="350"/>
      <c r="AI1003" s="350"/>
      <c r="AJ1003" s="350"/>
      <c r="AK1003" s="350"/>
      <c r="AL1003" s="350"/>
      <c r="AM1003" s="350"/>
      <c r="AN1003" s="350"/>
      <c r="AO1003" s="350"/>
      <c r="AP1003" s="351"/>
    </row>
    <row r="1004" spans="2:42" ht="24" customHeight="1">
      <c r="B1004" s="359">
        <v>997</v>
      </c>
      <c r="C1004" s="360"/>
      <c r="D1004" s="356"/>
      <c r="E1004" s="357"/>
      <c r="F1004" s="357"/>
      <c r="G1004" s="357"/>
      <c r="H1004" s="357"/>
      <c r="I1004" s="357"/>
      <c r="J1004" s="357"/>
      <c r="K1004" s="357"/>
      <c r="L1004" s="357"/>
      <c r="M1004" s="358"/>
      <c r="P1004" s="354">
        <v>997</v>
      </c>
      <c r="Q1004" s="355"/>
      <c r="R1004" s="349"/>
      <c r="S1004" s="350"/>
      <c r="T1004" s="350"/>
      <c r="U1004" s="350"/>
      <c r="V1004" s="350"/>
      <c r="W1004" s="350"/>
      <c r="X1004" s="350"/>
      <c r="Y1004" s="350"/>
      <c r="Z1004" s="350"/>
      <c r="AA1004" s="350"/>
      <c r="AB1004" s="350"/>
      <c r="AC1004" s="350"/>
      <c r="AD1004" s="350"/>
      <c r="AE1004" s="350"/>
      <c r="AF1004" s="350"/>
      <c r="AG1004" s="350"/>
      <c r="AH1004" s="350"/>
      <c r="AI1004" s="350"/>
      <c r="AJ1004" s="350"/>
      <c r="AK1004" s="350"/>
      <c r="AL1004" s="350"/>
      <c r="AM1004" s="350"/>
      <c r="AN1004" s="350"/>
      <c r="AO1004" s="350"/>
      <c r="AP1004" s="351"/>
    </row>
    <row r="1005" spans="2:42" ht="24" customHeight="1">
      <c r="B1005" s="359">
        <v>998</v>
      </c>
      <c r="C1005" s="360"/>
      <c r="D1005" s="356"/>
      <c r="E1005" s="357"/>
      <c r="F1005" s="357"/>
      <c r="G1005" s="357"/>
      <c r="H1005" s="357"/>
      <c r="I1005" s="357"/>
      <c r="J1005" s="357"/>
      <c r="K1005" s="357"/>
      <c r="L1005" s="357"/>
      <c r="M1005" s="358"/>
      <c r="P1005" s="354">
        <v>998</v>
      </c>
      <c r="Q1005" s="355"/>
      <c r="R1005" s="349"/>
      <c r="S1005" s="350"/>
      <c r="T1005" s="350"/>
      <c r="U1005" s="350"/>
      <c r="V1005" s="350"/>
      <c r="W1005" s="350"/>
      <c r="X1005" s="350"/>
      <c r="Y1005" s="350"/>
      <c r="Z1005" s="350"/>
      <c r="AA1005" s="350"/>
      <c r="AB1005" s="350"/>
      <c r="AC1005" s="350"/>
      <c r="AD1005" s="350"/>
      <c r="AE1005" s="350"/>
      <c r="AF1005" s="350"/>
      <c r="AG1005" s="350"/>
      <c r="AH1005" s="350"/>
      <c r="AI1005" s="350"/>
      <c r="AJ1005" s="350"/>
      <c r="AK1005" s="350"/>
      <c r="AL1005" s="350"/>
      <c r="AM1005" s="350"/>
      <c r="AN1005" s="350"/>
      <c r="AO1005" s="350"/>
      <c r="AP1005" s="351"/>
    </row>
    <row r="1006" spans="2:42" ht="24" customHeight="1">
      <c r="B1006" s="359">
        <v>999</v>
      </c>
      <c r="C1006" s="360"/>
      <c r="D1006" s="356"/>
      <c r="E1006" s="357"/>
      <c r="F1006" s="357"/>
      <c r="G1006" s="357"/>
      <c r="H1006" s="357"/>
      <c r="I1006" s="357"/>
      <c r="J1006" s="357"/>
      <c r="K1006" s="357"/>
      <c r="L1006" s="357"/>
      <c r="M1006" s="358"/>
      <c r="P1006" s="354">
        <v>999</v>
      </c>
      <c r="Q1006" s="355"/>
      <c r="R1006" s="349"/>
      <c r="S1006" s="350"/>
      <c r="T1006" s="350"/>
      <c r="U1006" s="350"/>
      <c r="V1006" s="350"/>
      <c r="W1006" s="350"/>
      <c r="X1006" s="350"/>
      <c r="Y1006" s="350"/>
      <c r="Z1006" s="350"/>
      <c r="AA1006" s="350"/>
      <c r="AB1006" s="350"/>
      <c r="AC1006" s="350"/>
      <c r="AD1006" s="350"/>
      <c r="AE1006" s="350"/>
      <c r="AF1006" s="350"/>
      <c r="AG1006" s="350"/>
      <c r="AH1006" s="350"/>
      <c r="AI1006" s="350"/>
      <c r="AJ1006" s="350"/>
      <c r="AK1006" s="350"/>
      <c r="AL1006" s="350"/>
      <c r="AM1006" s="350"/>
      <c r="AN1006" s="350"/>
      <c r="AO1006" s="350"/>
      <c r="AP1006" s="351"/>
    </row>
    <row r="1007" spans="2:42" ht="24" customHeight="1" thickBot="1">
      <c r="B1007" s="395">
        <v>1000</v>
      </c>
      <c r="C1007" s="396"/>
      <c r="D1007" s="402"/>
      <c r="E1007" s="403"/>
      <c r="F1007" s="403"/>
      <c r="G1007" s="403"/>
      <c r="H1007" s="403"/>
      <c r="I1007" s="403"/>
      <c r="J1007" s="403"/>
      <c r="K1007" s="403"/>
      <c r="L1007" s="403"/>
      <c r="M1007" s="404"/>
      <c r="P1007" s="397">
        <v>1000</v>
      </c>
      <c r="Q1007" s="398"/>
      <c r="R1007" s="399"/>
      <c r="S1007" s="400"/>
      <c r="T1007" s="400"/>
      <c r="U1007" s="400"/>
      <c r="V1007" s="400"/>
      <c r="W1007" s="400"/>
      <c r="X1007" s="400"/>
      <c r="Y1007" s="400"/>
      <c r="Z1007" s="400"/>
      <c r="AA1007" s="400"/>
      <c r="AB1007" s="400"/>
      <c r="AC1007" s="400"/>
      <c r="AD1007" s="400"/>
      <c r="AE1007" s="400"/>
      <c r="AF1007" s="400"/>
      <c r="AG1007" s="400"/>
      <c r="AH1007" s="400"/>
      <c r="AI1007" s="400"/>
      <c r="AJ1007" s="400"/>
      <c r="AK1007" s="400"/>
      <c r="AL1007" s="400"/>
      <c r="AM1007" s="400"/>
      <c r="AN1007" s="400"/>
      <c r="AO1007" s="400"/>
      <c r="AP1007" s="401"/>
    </row>
  </sheetData>
  <sheetProtection algorithmName="SHA-512" hashValue="/XUevc1BQanTvUjw+Vt1jXE0Tgd0j1JLinGiI+Mitfsm0IVrR8JEHSB4JwYdx6d3+DwPXOTomQqPfax8rmjaUw==" saltValue="F/NstmNpjdMysYEBFDEtYg==" spinCount="100000" sheet="1" formatCells="0" selectLockedCells="1"/>
  <mergeCells count="4412">
    <mergeCell ref="D991:M991"/>
    <mergeCell ref="D992:M992"/>
    <mergeCell ref="D993:M993"/>
    <mergeCell ref="D994:M994"/>
    <mergeCell ref="D995:M995"/>
    <mergeCell ref="D996:M996"/>
    <mergeCell ref="D997:M997"/>
    <mergeCell ref="D998:M998"/>
    <mergeCell ref="D999:M999"/>
    <mergeCell ref="D1000:M1000"/>
    <mergeCell ref="D1001:M1001"/>
    <mergeCell ref="D1002:M1002"/>
    <mergeCell ref="D1003:M1003"/>
    <mergeCell ref="D1004:M1004"/>
    <mergeCell ref="D1005:M1005"/>
    <mergeCell ref="D1006:M1006"/>
    <mergeCell ref="D1007:M1007"/>
    <mergeCell ref="D974:M974"/>
    <mergeCell ref="D975:M975"/>
    <mergeCell ref="D976:M976"/>
    <mergeCell ref="D977:M977"/>
    <mergeCell ref="D978:M978"/>
    <mergeCell ref="D979:M979"/>
    <mergeCell ref="D980:M980"/>
    <mergeCell ref="D981:M981"/>
    <mergeCell ref="D982:M982"/>
    <mergeCell ref="D983:M983"/>
    <mergeCell ref="D984:M984"/>
    <mergeCell ref="D985:M985"/>
    <mergeCell ref="D986:M986"/>
    <mergeCell ref="D987:M987"/>
    <mergeCell ref="D988:M988"/>
    <mergeCell ref="D989:M989"/>
    <mergeCell ref="D990:M990"/>
    <mergeCell ref="D957:M957"/>
    <mergeCell ref="D958:M958"/>
    <mergeCell ref="D959:M959"/>
    <mergeCell ref="D960:M960"/>
    <mergeCell ref="D961:M961"/>
    <mergeCell ref="D962:M962"/>
    <mergeCell ref="D963:M963"/>
    <mergeCell ref="D964:M964"/>
    <mergeCell ref="D965:M965"/>
    <mergeCell ref="D966:M966"/>
    <mergeCell ref="D967:M967"/>
    <mergeCell ref="D968:M968"/>
    <mergeCell ref="D969:M969"/>
    <mergeCell ref="D970:M970"/>
    <mergeCell ref="D971:M971"/>
    <mergeCell ref="D972:M972"/>
    <mergeCell ref="D973:M973"/>
    <mergeCell ref="D940:M940"/>
    <mergeCell ref="D941:M941"/>
    <mergeCell ref="D942:M942"/>
    <mergeCell ref="D943:M943"/>
    <mergeCell ref="D944:M944"/>
    <mergeCell ref="D945:M945"/>
    <mergeCell ref="D946:M946"/>
    <mergeCell ref="D947:M947"/>
    <mergeCell ref="D948:M948"/>
    <mergeCell ref="D949:M949"/>
    <mergeCell ref="D950:M950"/>
    <mergeCell ref="D951:M951"/>
    <mergeCell ref="D952:M952"/>
    <mergeCell ref="D953:M953"/>
    <mergeCell ref="D954:M954"/>
    <mergeCell ref="D955:M955"/>
    <mergeCell ref="D956:M956"/>
    <mergeCell ref="D923:M923"/>
    <mergeCell ref="D924:M924"/>
    <mergeCell ref="D925:M925"/>
    <mergeCell ref="D926:M926"/>
    <mergeCell ref="D927:M927"/>
    <mergeCell ref="D928:M928"/>
    <mergeCell ref="D929:M929"/>
    <mergeCell ref="D930:M930"/>
    <mergeCell ref="D931:M931"/>
    <mergeCell ref="D932:M932"/>
    <mergeCell ref="D933:M933"/>
    <mergeCell ref="D934:M934"/>
    <mergeCell ref="D935:M935"/>
    <mergeCell ref="D936:M936"/>
    <mergeCell ref="D937:M937"/>
    <mergeCell ref="D938:M938"/>
    <mergeCell ref="D939:M939"/>
    <mergeCell ref="D906:M906"/>
    <mergeCell ref="D907:M907"/>
    <mergeCell ref="D908:M908"/>
    <mergeCell ref="D909:M909"/>
    <mergeCell ref="D910:M910"/>
    <mergeCell ref="D911:M911"/>
    <mergeCell ref="D912:M912"/>
    <mergeCell ref="D913:M913"/>
    <mergeCell ref="D914:M914"/>
    <mergeCell ref="D915:M915"/>
    <mergeCell ref="D916:M916"/>
    <mergeCell ref="D917:M917"/>
    <mergeCell ref="D918:M918"/>
    <mergeCell ref="D919:M919"/>
    <mergeCell ref="D920:M920"/>
    <mergeCell ref="D921:M921"/>
    <mergeCell ref="D922:M922"/>
    <mergeCell ref="D889:M889"/>
    <mergeCell ref="D890:M890"/>
    <mergeCell ref="D891:M891"/>
    <mergeCell ref="D892:M892"/>
    <mergeCell ref="D893:M893"/>
    <mergeCell ref="D894:M894"/>
    <mergeCell ref="D895:M895"/>
    <mergeCell ref="D896:M896"/>
    <mergeCell ref="D897:M897"/>
    <mergeCell ref="D898:M898"/>
    <mergeCell ref="D899:M899"/>
    <mergeCell ref="D900:M900"/>
    <mergeCell ref="D901:M901"/>
    <mergeCell ref="D902:M902"/>
    <mergeCell ref="D903:M903"/>
    <mergeCell ref="D904:M904"/>
    <mergeCell ref="D905:M905"/>
    <mergeCell ref="D872:M872"/>
    <mergeCell ref="D873:M873"/>
    <mergeCell ref="D874:M874"/>
    <mergeCell ref="D875:M875"/>
    <mergeCell ref="D876:M876"/>
    <mergeCell ref="D877:M877"/>
    <mergeCell ref="D878:M878"/>
    <mergeCell ref="D879:M879"/>
    <mergeCell ref="D880:M880"/>
    <mergeCell ref="D881:M881"/>
    <mergeCell ref="D882:M882"/>
    <mergeCell ref="D883:M883"/>
    <mergeCell ref="D884:M884"/>
    <mergeCell ref="D885:M885"/>
    <mergeCell ref="D886:M886"/>
    <mergeCell ref="D887:M887"/>
    <mergeCell ref="D888:M888"/>
    <mergeCell ref="D855:M855"/>
    <mergeCell ref="D856:M856"/>
    <mergeCell ref="D857:M857"/>
    <mergeCell ref="D858:M858"/>
    <mergeCell ref="D859:M859"/>
    <mergeCell ref="D860:M860"/>
    <mergeCell ref="D861:M861"/>
    <mergeCell ref="D862:M862"/>
    <mergeCell ref="D863:M863"/>
    <mergeCell ref="D864:M864"/>
    <mergeCell ref="D865:M865"/>
    <mergeCell ref="D866:M866"/>
    <mergeCell ref="D867:M867"/>
    <mergeCell ref="D868:M868"/>
    <mergeCell ref="D869:M869"/>
    <mergeCell ref="D870:M870"/>
    <mergeCell ref="D871:M871"/>
    <mergeCell ref="D838:M838"/>
    <mergeCell ref="D839:M839"/>
    <mergeCell ref="D840:M840"/>
    <mergeCell ref="D841:M841"/>
    <mergeCell ref="D842:M842"/>
    <mergeCell ref="D843:M843"/>
    <mergeCell ref="D844:M844"/>
    <mergeCell ref="D845:M845"/>
    <mergeCell ref="D846:M846"/>
    <mergeCell ref="D847:M847"/>
    <mergeCell ref="D848:M848"/>
    <mergeCell ref="D849:M849"/>
    <mergeCell ref="D850:M850"/>
    <mergeCell ref="D851:M851"/>
    <mergeCell ref="D852:M852"/>
    <mergeCell ref="D853:M853"/>
    <mergeCell ref="D854:M854"/>
    <mergeCell ref="D821:M821"/>
    <mergeCell ref="D822:M822"/>
    <mergeCell ref="D823:M823"/>
    <mergeCell ref="D824:M824"/>
    <mergeCell ref="D825:M825"/>
    <mergeCell ref="D826:M826"/>
    <mergeCell ref="D827:M827"/>
    <mergeCell ref="D828:M828"/>
    <mergeCell ref="D829:M829"/>
    <mergeCell ref="D830:M830"/>
    <mergeCell ref="D831:M831"/>
    <mergeCell ref="D832:M832"/>
    <mergeCell ref="D833:M833"/>
    <mergeCell ref="D834:M834"/>
    <mergeCell ref="D835:M835"/>
    <mergeCell ref="D836:M836"/>
    <mergeCell ref="D837:M837"/>
    <mergeCell ref="D804:M804"/>
    <mergeCell ref="D805:M805"/>
    <mergeCell ref="D806:M806"/>
    <mergeCell ref="D807:M807"/>
    <mergeCell ref="D808:M808"/>
    <mergeCell ref="D809:M809"/>
    <mergeCell ref="D810:M810"/>
    <mergeCell ref="D811:M811"/>
    <mergeCell ref="D812:M812"/>
    <mergeCell ref="D813:M813"/>
    <mergeCell ref="D814:M814"/>
    <mergeCell ref="D815:M815"/>
    <mergeCell ref="D816:M816"/>
    <mergeCell ref="D817:M817"/>
    <mergeCell ref="D818:M818"/>
    <mergeCell ref="D819:M819"/>
    <mergeCell ref="D820:M820"/>
    <mergeCell ref="D787:M787"/>
    <mergeCell ref="D788:M788"/>
    <mergeCell ref="D789:M789"/>
    <mergeCell ref="D790:M790"/>
    <mergeCell ref="D791:M791"/>
    <mergeCell ref="D792:M792"/>
    <mergeCell ref="D793:M793"/>
    <mergeCell ref="D794:M794"/>
    <mergeCell ref="D795:M795"/>
    <mergeCell ref="D796:M796"/>
    <mergeCell ref="D797:M797"/>
    <mergeCell ref="D798:M798"/>
    <mergeCell ref="D799:M799"/>
    <mergeCell ref="D800:M800"/>
    <mergeCell ref="D801:M801"/>
    <mergeCell ref="D802:M802"/>
    <mergeCell ref="D803:M803"/>
    <mergeCell ref="D770:M770"/>
    <mergeCell ref="D771:M771"/>
    <mergeCell ref="D772:M772"/>
    <mergeCell ref="D773:M773"/>
    <mergeCell ref="D774:M774"/>
    <mergeCell ref="D775:M775"/>
    <mergeCell ref="D776:M776"/>
    <mergeCell ref="D777:M777"/>
    <mergeCell ref="D778:M778"/>
    <mergeCell ref="D779:M779"/>
    <mergeCell ref="D780:M780"/>
    <mergeCell ref="D781:M781"/>
    <mergeCell ref="D782:M782"/>
    <mergeCell ref="D783:M783"/>
    <mergeCell ref="D784:M784"/>
    <mergeCell ref="D785:M785"/>
    <mergeCell ref="D786:M786"/>
    <mergeCell ref="D753:M753"/>
    <mergeCell ref="D754:M754"/>
    <mergeCell ref="D755:M755"/>
    <mergeCell ref="D756:M756"/>
    <mergeCell ref="D757:M757"/>
    <mergeCell ref="D758:M758"/>
    <mergeCell ref="D759:M759"/>
    <mergeCell ref="D760:M760"/>
    <mergeCell ref="D761:M761"/>
    <mergeCell ref="D762:M762"/>
    <mergeCell ref="D763:M763"/>
    <mergeCell ref="D764:M764"/>
    <mergeCell ref="D765:M765"/>
    <mergeCell ref="D766:M766"/>
    <mergeCell ref="D767:M767"/>
    <mergeCell ref="D768:M768"/>
    <mergeCell ref="D769:M769"/>
    <mergeCell ref="D736:M736"/>
    <mergeCell ref="D737:M737"/>
    <mergeCell ref="D738:M738"/>
    <mergeCell ref="D739:M739"/>
    <mergeCell ref="D740:M740"/>
    <mergeCell ref="D741:M741"/>
    <mergeCell ref="D742:M742"/>
    <mergeCell ref="D743:M743"/>
    <mergeCell ref="D744:M744"/>
    <mergeCell ref="D745:M745"/>
    <mergeCell ref="D746:M746"/>
    <mergeCell ref="D747:M747"/>
    <mergeCell ref="D748:M748"/>
    <mergeCell ref="D749:M749"/>
    <mergeCell ref="D750:M750"/>
    <mergeCell ref="D751:M751"/>
    <mergeCell ref="D752:M752"/>
    <mergeCell ref="D719:M719"/>
    <mergeCell ref="D720:M720"/>
    <mergeCell ref="D721:M721"/>
    <mergeCell ref="D722:M722"/>
    <mergeCell ref="D723:M723"/>
    <mergeCell ref="D724:M724"/>
    <mergeCell ref="D725:M725"/>
    <mergeCell ref="D726:M726"/>
    <mergeCell ref="D727:M727"/>
    <mergeCell ref="D728:M728"/>
    <mergeCell ref="D729:M729"/>
    <mergeCell ref="D730:M730"/>
    <mergeCell ref="D731:M731"/>
    <mergeCell ref="D732:M732"/>
    <mergeCell ref="D733:M733"/>
    <mergeCell ref="D734:M734"/>
    <mergeCell ref="D735:M735"/>
    <mergeCell ref="D702:M702"/>
    <mergeCell ref="D703:M703"/>
    <mergeCell ref="D704:M704"/>
    <mergeCell ref="D705:M705"/>
    <mergeCell ref="D706:M706"/>
    <mergeCell ref="D707:M707"/>
    <mergeCell ref="D708:M708"/>
    <mergeCell ref="D709:M709"/>
    <mergeCell ref="D710:M710"/>
    <mergeCell ref="D711:M711"/>
    <mergeCell ref="D712:M712"/>
    <mergeCell ref="D713:M713"/>
    <mergeCell ref="D714:M714"/>
    <mergeCell ref="D715:M715"/>
    <mergeCell ref="D716:M716"/>
    <mergeCell ref="D717:M717"/>
    <mergeCell ref="D718:M718"/>
    <mergeCell ref="D685:M685"/>
    <mergeCell ref="D686:M686"/>
    <mergeCell ref="D687:M687"/>
    <mergeCell ref="D688:M688"/>
    <mergeCell ref="D689:M689"/>
    <mergeCell ref="D690:M690"/>
    <mergeCell ref="D691:M691"/>
    <mergeCell ref="D692:M692"/>
    <mergeCell ref="D693:M693"/>
    <mergeCell ref="D694:M694"/>
    <mergeCell ref="D695:M695"/>
    <mergeCell ref="D696:M696"/>
    <mergeCell ref="D697:M697"/>
    <mergeCell ref="D698:M698"/>
    <mergeCell ref="D699:M699"/>
    <mergeCell ref="D700:M700"/>
    <mergeCell ref="D701:M701"/>
    <mergeCell ref="D668:M668"/>
    <mergeCell ref="D669:M669"/>
    <mergeCell ref="D670:M670"/>
    <mergeCell ref="D671:M671"/>
    <mergeCell ref="D672:M672"/>
    <mergeCell ref="D673:M673"/>
    <mergeCell ref="D674:M674"/>
    <mergeCell ref="D675:M675"/>
    <mergeCell ref="D676:M676"/>
    <mergeCell ref="D677:M677"/>
    <mergeCell ref="D678:M678"/>
    <mergeCell ref="D679:M679"/>
    <mergeCell ref="D680:M680"/>
    <mergeCell ref="D681:M681"/>
    <mergeCell ref="D682:M682"/>
    <mergeCell ref="D683:M683"/>
    <mergeCell ref="D684:M684"/>
    <mergeCell ref="D651:M651"/>
    <mergeCell ref="D652:M652"/>
    <mergeCell ref="D653:M653"/>
    <mergeCell ref="D654:M654"/>
    <mergeCell ref="D655:M655"/>
    <mergeCell ref="D656:M656"/>
    <mergeCell ref="D657:M657"/>
    <mergeCell ref="D658:M658"/>
    <mergeCell ref="D659:M659"/>
    <mergeCell ref="D660:M660"/>
    <mergeCell ref="D661:M661"/>
    <mergeCell ref="D662:M662"/>
    <mergeCell ref="D663:M663"/>
    <mergeCell ref="D664:M664"/>
    <mergeCell ref="D665:M665"/>
    <mergeCell ref="D666:M666"/>
    <mergeCell ref="D667:M667"/>
    <mergeCell ref="D634:M634"/>
    <mergeCell ref="D635:M635"/>
    <mergeCell ref="D636:M636"/>
    <mergeCell ref="D637:M637"/>
    <mergeCell ref="D638:M638"/>
    <mergeCell ref="D639:M639"/>
    <mergeCell ref="D640:M640"/>
    <mergeCell ref="D641:M641"/>
    <mergeCell ref="D642:M642"/>
    <mergeCell ref="D643:M643"/>
    <mergeCell ref="D644:M644"/>
    <mergeCell ref="D645:M645"/>
    <mergeCell ref="D646:M646"/>
    <mergeCell ref="D647:M647"/>
    <mergeCell ref="D648:M648"/>
    <mergeCell ref="D649:M649"/>
    <mergeCell ref="D650:M650"/>
    <mergeCell ref="D617:M617"/>
    <mergeCell ref="D618:M618"/>
    <mergeCell ref="D619:M619"/>
    <mergeCell ref="D620:M620"/>
    <mergeCell ref="D621:M621"/>
    <mergeCell ref="D622:M622"/>
    <mergeCell ref="D623:M623"/>
    <mergeCell ref="D624:M624"/>
    <mergeCell ref="D625:M625"/>
    <mergeCell ref="D626:M626"/>
    <mergeCell ref="D627:M627"/>
    <mergeCell ref="D628:M628"/>
    <mergeCell ref="D629:M629"/>
    <mergeCell ref="D630:M630"/>
    <mergeCell ref="D631:M631"/>
    <mergeCell ref="D632:M632"/>
    <mergeCell ref="D633:M633"/>
    <mergeCell ref="D600:M600"/>
    <mergeCell ref="D601:M601"/>
    <mergeCell ref="D602:M602"/>
    <mergeCell ref="D603:M603"/>
    <mergeCell ref="D604:M604"/>
    <mergeCell ref="D605:M605"/>
    <mergeCell ref="D606:M606"/>
    <mergeCell ref="D607:M607"/>
    <mergeCell ref="D608:M608"/>
    <mergeCell ref="D609:M609"/>
    <mergeCell ref="D610:M610"/>
    <mergeCell ref="D611:M611"/>
    <mergeCell ref="D612:M612"/>
    <mergeCell ref="D613:M613"/>
    <mergeCell ref="D614:M614"/>
    <mergeCell ref="D615:M615"/>
    <mergeCell ref="D616:M616"/>
    <mergeCell ref="D583:M583"/>
    <mergeCell ref="D584:M584"/>
    <mergeCell ref="D585:M585"/>
    <mergeCell ref="D586:M586"/>
    <mergeCell ref="D587:M587"/>
    <mergeCell ref="D588:M588"/>
    <mergeCell ref="D589:M589"/>
    <mergeCell ref="D590:M590"/>
    <mergeCell ref="D591:M591"/>
    <mergeCell ref="D592:M592"/>
    <mergeCell ref="D593:M593"/>
    <mergeCell ref="D594:M594"/>
    <mergeCell ref="D595:M595"/>
    <mergeCell ref="D596:M596"/>
    <mergeCell ref="D597:M597"/>
    <mergeCell ref="D598:M598"/>
    <mergeCell ref="D599:M599"/>
    <mergeCell ref="D566:M566"/>
    <mergeCell ref="D567:M567"/>
    <mergeCell ref="D568:M568"/>
    <mergeCell ref="D569:M569"/>
    <mergeCell ref="D570:M570"/>
    <mergeCell ref="D571:M571"/>
    <mergeCell ref="D572:M572"/>
    <mergeCell ref="D573:M573"/>
    <mergeCell ref="D574:M574"/>
    <mergeCell ref="D575:M575"/>
    <mergeCell ref="D576:M576"/>
    <mergeCell ref="D577:M577"/>
    <mergeCell ref="D578:M578"/>
    <mergeCell ref="D579:M579"/>
    <mergeCell ref="D580:M580"/>
    <mergeCell ref="D581:M581"/>
    <mergeCell ref="D582:M582"/>
    <mergeCell ref="D549:M549"/>
    <mergeCell ref="D550:M550"/>
    <mergeCell ref="D551:M551"/>
    <mergeCell ref="D552:M552"/>
    <mergeCell ref="D553:M553"/>
    <mergeCell ref="D554:M554"/>
    <mergeCell ref="D555:M555"/>
    <mergeCell ref="D556:M556"/>
    <mergeCell ref="D557:M557"/>
    <mergeCell ref="D558:M558"/>
    <mergeCell ref="D559:M559"/>
    <mergeCell ref="D560:M560"/>
    <mergeCell ref="D561:M561"/>
    <mergeCell ref="D562:M562"/>
    <mergeCell ref="D563:M563"/>
    <mergeCell ref="D564:M564"/>
    <mergeCell ref="D565:M565"/>
    <mergeCell ref="D532:M532"/>
    <mergeCell ref="D533:M533"/>
    <mergeCell ref="D534:M534"/>
    <mergeCell ref="D535:M535"/>
    <mergeCell ref="D536:M536"/>
    <mergeCell ref="D537:M537"/>
    <mergeCell ref="D538:M538"/>
    <mergeCell ref="D539:M539"/>
    <mergeCell ref="D540:M540"/>
    <mergeCell ref="D541:M541"/>
    <mergeCell ref="D542:M542"/>
    <mergeCell ref="D543:M543"/>
    <mergeCell ref="D544:M544"/>
    <mergeCell ref="D545:M545"/>
    <mergeCell ref="D546:M546"/>
    <mergeCell ref="D547:M547"/>
    <mergeCell ref="D548:M548"/>
    <mergeCell ref="R1000:AP1000"/>
    <mergeCell ref="R1001:AP1001"/>
    <mergeCell ref="R1002:AP1002"/>
    <mergeCell ref="R1003:AP1003"/>
    <mergeCell ref="R1004:AP1004"/>
    <mergeCell ref="R1005:AP1005"/>
    <mergeCell ref="R1006:AP1006"/>
    <mergeCell ref="R1007:AP1007"/>
    <mergeCell ref="D508:M508"/>
    <mergeCell ref="D509:M509"/>
    <mergeCell ref="D510:M510"/>
    <mergeCell ref="D511:M511"/>
    <mergeCell ref="D512:M512"/>
    <mergeCell ref="D513:M513"/>
    <mergeCell ref="D514:M514"/>
    <mergeCell ref="D515:M515"/>
    <mergeCell ref="D516:M516"/>
    <mergeCell ref="D517:M517"/>
    <mergeCell ref="D518:M518"/>
    <mergeCell ref="D519:M519"/>
    <mergeCell ref="D520:M520"/>
    <mergeCell ref="D521:M521"/>
    <mergeCell ref="D522:M522"/>
    <mergeCell ref="D523:M523"/>
    <mergeCell ref="D524:M524"/>
    <mergeCell ref="D525:M525"/>
    <mergeCell ref="D526:M526"/>
    <mergeCell ref="D527:M527"/>
    <mergeCell ref="D528:M528"/>
    <mergeCell ref="D529:M529"/>
    <mergeCell ref="D530:M530"/>
    <mergeCell ref="D531:M531"/>
    <mergeCell ref="R983:AP983"/>
    <mergeCell ref="R984:AP984"/>
    <mergeCell ref="R985:AP985"/>
    <mergeCell ref="R986:AP986"/>
    <mergeCell ref="R987:AP987"/>
    <mergeCell ref="R988:AP988"/>
    <mergeCell ref="R989:AP989"/>
    <mergeCell ref="R990:AP990"/>
    <mergeCell ref="R991:AP991"/>
    <mergeCell ref="R992:AP992"/>
    <mergeCell ref="R993:AP993"/>
    <mergeCell ref="R994:AP994"/>
    <mergeCell ref="R995:AP995"/>
    <mergeCell ref="R996:AP996"/>
    <mergeCell ref="R997:AP997"/>
    <mergeCell ref="R998:AP998"/>
    <mergeCell ref="R999:AP999"/>
    <mergeCell ref="R966:AP966"/>
    <mergeCell ref="R967:AP967"/>
    <mergeCell ref="R968:AP968"/>
    <mergeCell ref="R969:AP969"/>
    <mergeCell ref="R970:AP970"/>
    <mergeCell ref="R971:AP971"/>
    <mergeCell ref="R972:AP972"/>
    <mergeCell ref="R973:AP973"/>
    <mergeCell ref="R974:AP974"/>
    <mergeCell ref="R975:AP975"/>
    <mergeCell ref="R976:AP976"/>
    <mergeCell ref="R977:AP977"/>
    <mergeCell ref="R978:AP978"/>
    <mergeCell ref="R979:AP979"/>
    <mergeCell ref="R980:AP980"/>
    <mergeCell ref="R981:AP981"/>
    <mergeCell ref="R982:AP982"/>
    <mergeCell ref="R949:AP949"/>
    <mergeCell ref="R950:AP950"/>
    <mergeCell ref="R951:AP951"/>
    <mergeCell ref="R952:AP952"/>
    <mergeCell ref="R953:AP953"/>
    <mergeCell ref="R954:AP954"/>
    <mergeCell ref="R955:AP955"/>
    <mergeCell ref="R956:AP956"/>
    <mergeCell ref="R957:AP957"/>
    <mergeCell ref="R958:AP958"/>
    <mergeCell ref="R959:AP959"/>
    <mergeCell ref="R960:AP960"/>
    <mergeCell ref="R961:AP961"/>
    <mergeCell ref="R962:AP962"/>
    <mergeCell ref="R963:AP963"/>
    <mergeCell ref="R964:AP964"/>
    <mergeCell ref="R965:AP965"/>
    <mergeCell ref="R932:AP932"/>
    <mergeCell ref="R933:AP933"/>
    <mergeCell ref="R934:AP934"/>
    <mergeCell ref="R935:AP935"/>
    <mergeCell ref="R936:AP936"/>
    <mergeCell ref="R937:AP937"/>
    <mergeCell ref="R938:AP938"/>
    <mergeCell ref="R939:AP939"/>
    <mergeCell ref="R940:AP940"/>
    <mergeCell ref="R941:AP941"/>
    <mergeCell ref="R942:AP942"/>
    <mergeCell ref="R943:AP943"/>
    <mergeCell ref="R944:AP944"/>
    <mergeCell ref="R945:AP945"/>
    <mergeCell ref="R946:AP946"/>
    <mergeCell ref="R947:AP947"/>
    <mergeCell ref="R948:AP948"/>
    <mergeCell ref="R915:AP915"/>
    <mergeCell ref="R916:AP916"/>
    <mergeCell ref="R917:AP917"/>
    <mergeCell ref="R918:AP918"/>
    <mergeCell ref="R919:AP919"/>
    <mergeCell ref="R920:AP920"/>
    <mergeCell ref="R921:AP921"/>
    <mergeCell ref="R922:AP922"/>
    <mergeCell ref="R923:AP923"/>
    <mergeCell ref="R924:AP924"/>
    <mergeCell ref="R925:AP925"/>
    <mergeCell ref="R926:AP926"/>
    <mergeCell ref="R927:AP927"/>
    <mergeCell ref="R928:AP928"/>
    <mergeCell ref="R929:AP929"/>
    <mergeCell ref="R930:AP930"/>
    <mergeCell ref="R931:AP931"/>
    <mergeCell ref="R898:AP898"/>
    <mergeCell ref="R899:AP899"/>
    <mergeCell ref="R900:AP900"/>
    <mergeCell ref="R901:AP901"/>
    <mergeCell ref="R902:AP902"/>
    <mergeCell ref="R903:AP903"/>
    <mergeCell ref="R904:AP904"/>
    <mergeCell ref="R905:AP905"/>
    <mergeCell ref="R906:AP906"/>
    <mergeCell ref="R907:AP907"/>
    <mergeCell ref="R908:AP908"/>
    <mergeCell ref="R909:AP909"/>
    <mergeCell ref="R910:AP910"/>
    <mergeCell ref="R911:AP911"/>
    <mergeCell ref="R912:AP912"/>
    <mergeCell ref="R913:AP913"/>
    <mergeCell ref="R914:AP914"/>
    <mergeCell ref="R881:AP881"/>
    <mergeCell ref="R882:AP882"/>
    <mergeCell ref="R883:AP883"/>
    <mergeCell ref="R884:AP884"/>
    <mergeCell ref="R885:AP885"/>
    <mergeCell ref="R886:AP886"/>
    <mergeCell ref="R887:AP887"/>
    <mergeCell ref="R888:AP888"/>
    <mergeCell ref="R889:AP889"/>
    <mergeCell ref="R890:AP890"/>
    <mergeCell ref="R891:AP891"/>
    <mergeCell ref="R892:AP892"/>
    <mergeCell ref="R893:AP893"/>
    <mergeCell ref="R894:AP894"/>
    <mergeCell ref="R895:AP895"/>
    <mergeCell ref="R896:AP896"/>
    <mergeCell ref="R897:AP897"/>
    <mergeCell ref="R864:AP864"/>
    <mergeCell ref="R865:AP865"/>
    <mergeCell ref="R866:AP866"/>
    <mergeCell ref="R867:AP867"/>
    <mergeCell ref="R868:AP868"/>
    <mergeCell ref="R869:AP869"/>
    <mergeCell ref="R870:AP870"/>
    <mergeCell ref="R871:AP871"/>
    <mergeCell ref="R872:AP872"/>
    <mergeCell ref="R873:AP873"/>
    <mergeCell ref="R874:AP874"/>
    <mergeCell ref="R875:AP875"/>
    <mergeCell ref="R876:AP876"/>
    <mergeCell ref="R877:AP877"/>
    <mergeCell ref="R878:AP878"/>
    <mergeCell ref="R879:AP879"/>
    <mergeCell ref="R880:AP880"/>
    <mergeCell ref="R847:AP847"/>
    <mergeCell ref="R848:AP848"/>
    <mergeCell ref="R849:AP849"/>
    <mergeCell ref="R850:AP850"/>
    <mergeCell ref="R851:AP851"/>
    <mergeCell ref="R852:AP852"/>
    <mergeCell ref="R853:AP853"/>
    <mergeCell ref="R854:AP854"/>
    <mergeCell ref="R855:AP855"/>
    <mergeCell ref="R856:AP856"/>
    <mergeCell ref="R857:AP857"/>
    <mergeCell ref="R858:AP858"/>
    <mergeCell ref="R859:AP859"/>
    <mergeCell ref="R860:AP860"/>
    <mergeCell ref="R861:AP861"/>
    <mergeCell ref="R862:AP862"/>
    <mergeCell ref="R863:AP863"/>
    <mergeCell ref="R830:AP830"/>
    <mergeCell ref="R831:AP831"/>
    <mergeCell ref="R832:AP832"/>
    <mergeCell ref="R833:AP833"/>
    <mergeCell ref="R834:AP834"/>
    <mergeCell ref="R835:AP835"/>
    <mergeCell ref="R836:AP836"/>
    <mergeCell ref="R837:AP837"/>
    <mergeCell ref="R838:AP838"/>
    <mergeCell ref="R839:AP839"/>
    <mergeCell ref="R840:AP840"/>
    <mergeCell ref="R841:AP841"/>
    <mergeCell ref="R842:AP842"/>
    <mergeCell ref="R843:AP843"/>
    <mergeCell ref="R844:AP844"/>
    <mergeCell ref="R845:AP845"/>
    <mergeCell ref="R846:AP846"/>
    <mergeCell ref="R813:AP813"/>
    <mergeCell ref="R814:AP814"/>
    <mergeCell ref="R815:AP815"/>
    <mergeCell ref="R816:AP816"/>
    <mergeCell ref="R817:AP817"/>
    <mergeCell ref="R818:AP818"/>
    <mergeCell ref="R819:AP819"/>
    <mergeCell ref="R820:AP820"/>
    <mergeCell ref="R821:AP821"/>
    <mergeCell ref="R822:AP822"/>
    <mergeCell ref="R823:AP823"/>
    <mergeCell ref="R824:AP824"/>
    <mergeCell ref="R825:AP825"/>
    <mergeCell ref="R826:AP826"/>
    <mergeCell ref="R827:AP827"/>
    <mergeCell ref="R828:AP828"/>
    <mergeCell ref="R829:AP829"/>
    <mergeCell ref="R796:AP796"/>
    <mergeCell ref="R797:AP797"/>
    <mergeCell ref="R798:AP798"/>
    <mergeCell ref="R799:AP799"/>
    <mergeCell ref="R800:AP800"/>
    <mergeCell ref="R801:AP801"/>
    <mergeCell ref="R802:AP802"/>
    <mergeCell ref="R803:AP803"/>
    <mergeCell ref="R804:AP804"/>
    <mergeCell ref="R805:AP805"/>
    <mergeCell ref="R806:AP806"/>
    <mergeCell ref="R807:AP807"/>
    <mergeCell ref="R808:AP808"/>
    <mergeCell ref="R809:AP809"/>
    <mergeCell ref="R810:AP810"/>
    <mergeCell ref="R811:AP811"/>
    <mergeCell ref="R812:AP812"/>
    <mergeCell ref="R779:AP779"/>
    <mergeCell ref="R780:AP780"/>
    <mergeCell ref="R781:AP781"/>
    <mergeCell ref="R782:AP782"/>
    <mergeCell ref="R783:AP783"/>
    <mergeCell ref="R784:AP784"/>
    <mergeCell ref="R785:AP785"/>
    <mergeCell ref="R786:AP786"/>
    <mergeCell ref="R787:AP787"/>
    <mergeCell ref="R788:AP788"/>
    <mergeCell ref="R789:AP789"/>
    <mergeCell ref="R790:AP790"/>
    <mergeCell ref="R791:AP791"/>
    <mergeCell ref="R792:AP792"/>
    <mergeCell ref="R793:AP793"/>
    <mergeCell ref="R794:AP794"/>
    <mergeCell ref="R795:AP795"/>
    <mergeCell ref="R762:AP762"/>
    <mergeCell ref="R763:AP763"/>
    <mergeCell ref="R764:AP764"/>
    <mergeCell ref="R765:AP765"/>
    <mergeCell ref="R766:AP766"/>
    <mergeCell ref="R767:AP767"/>
    <mergeCell ref="R768:AP768"/>
    <mergeCell ref="R769:AP769"/>
    <mergeCell ref="R770:AP770"/>
    <mergeCell ref="R771:AP771"/>
    <mergeCell ref="R772:AP772"/>
    <mergeCell ref="R773:AP773"/>
    <mergeCell ref="R774:AP774"/>
    <mergeCell ref="R775:AP775"/>
    <mergeCell ref="R776:AP776"/>
    <mergeCell ref="R777:AP777"/>
    <mergeCell ref="R778:AP778"/>
    <mergeCell ref="R745:AP745"/>
    <mergeCell ref="R746:AP746"/>
    <mergeCell ref="R747:AP747"/>
    <mergeCell ref="R748:AP748"/>
    <mergeCell ref="R749:AP749"/>
    <mergeCell ref="R750:AP750"/>
    <mergeCell ref="R751:AP751"/>
    <mergeCell ref="R752:AP752"/>
    <mergeCell ref="R753:AP753"/>
    <mergeCell ref="R754:AP754"/>
    <mergeCell ref="R755:AP755"/>
    <mergeCell ref="R756:AP756"/>
    <mergeCell ref="R757:AP757"/>
    <mergeCell ref="R758:AP758"/>
    <mergeCell ref="R759:AP759"/>
    <mergeCell ref="R760:AP760"/>
    <mergeCell ref="R761:AP761"/>
    <mergeCell ref="R728:AP728"/>
    <mergeCell ref="R729:AP729"/>
    <mergeCell ref="R730:AP730"/>
    <mergeCell ref="R731:AP731"/>
    <mergeCell ref="R732:AP732"/>
    <mergeCell ref="R733:AP733"/>
    <mergeCell ref="R734:AP734"/>
    <mergeCell ref="R735:AP735"/>
    <mergeCell ref="R736:AP736"/>
    <mergeCell ref="R737:AP737"/>
    <mergeCell ref="R738:AP738"/>
    <mergeCell ref="R739:AP739"/>
    <mergeCell ref="R740:AP740"/>
    <mergeCell ref="R741:AP741"/>
    <mergeCell ref="R742:AP742"/>
    <mergeCell ref="R743:AP743"/>
    <mergeCell ref="R744:AP744"/>
    <mergeCell ref="R711:AP711"/>
    <mergeCell ref="R712:AP712"/>
    <mergeCell ref="R713:AP713"/>
    <mergeCell ref="R714:AP714"/>
    <mergeCell ref="R715:AP715"/>
    <mergeCell ref="R716:AP716"/>
    <mergeCell ref="R717:AP717"/>
    <mergeCell ref="R718:AP718"/>
    <mergeCell ref="R719:AP719"/>
    <mergeCell ref="R720:AP720"/>
    <mergeCell ref="R721:AP721"/>
    <mergeCell ref="R722:AP722"/>
    <mergeCell ref="R723:AP723"/>
    <mergeCell ref="R724:AP724"/>
    <mergeCell ref="R725:AP725"/>
    <mergeCell ref="R726:AP726"/>
    <mergeCell ref="R727:AP727"/>
    <mergeCell ref="R694:AP694"/>
    <mergeCell ref="R695:AP695"/>
    <mergeCell ref="R696:AP696"/>
    <mergeCell ref="R697:AP697"/>
    <mergeCell ref="R698:AP698"/>
    <mergeCell ref="R699:AP699"/>
    <mergeCell ref="R700:AP700"/>
    <mergeCell ref="R701:AP701"/>
    <mergeCell ref="R702:AP702"/>
    <mergeCell ref="R703:AP703"/>
    <mergeCell ref="R704:AP704"/>
    <mergeCell ref="R705:AP705"/>
    <mergeCell ref="R706:AP706"/>
    <mergeCell ref="R707:AP707"/>
    <mergeCell ref="R708:AP708"/>
    <mergeCell ref="R709:AP709"/>
    <mergeCell ref="R710:AP710"/>
    <mergeCell ref="R677:AP677"/>
    <mergeCell ref="R678:AP678"/>
    <mergeCell ref="R679:AP679"/>
    <mergeCell ref="R680:AP680"/>
    <mergeCell ref="R681:AP681"/>
    <mergeCell ref="R682:AP682"/>
    <mergeCell ref="R683:AP683"/>
    <mergeCell ref="R684:AP684"/>
    <mergeCell ref="R685:AP685"/>
    <mergeCell ref="R686:AP686"/>
    <mergeCell ref="R687:AP687"/>
    <mergeCell ref="R688:AP688"/>
    <mergeCell ref="R689:AP689"/>
    <mergeCell ref="R690:AP690"/>
    <mergeCell ref="R691:AP691"/>
    <mergeCell ref="R692:AP692"/>
    <mergeCell ref="R693:AP693"/>
    <mergeCell ref="R660:AP660"/>
    <mergeCell ref="R661:AP661"/>
    <mergeCell ref="R662:AP662"/>
    <mergeCell ref="R663:AP663"/>
    <mergeCell ref="R664:AP664"/>
    <mergeCell ref="R665:AP665"/>
    <mergeCell ref="R666:AP666"/>
    <mergeCell ref="R667:AP667"/>
    <mergeCell ref="R668:AP668"/>
    <mergeCell ref="R669:AP669"/>
    <mergeCell ref="R670:AP670"/>
    <mergeCell ref="R671:AP671"/>
    <mergeCell ref="R672:AP672"/>
    <mergeCell ref="R673:AP673"/>
    <mergeCell ref="R674:AP674"/>
    <mergeCell ref="R675:AP675"/>
    <mergeCell ref="R676:AP676"/>
    <mergeCell ref="R643:AP643"/>
    <mergeCell ref="R644:AP644"/>
    <mergeCell ref="R645:AP645"/>
    <mergeCell ref="R646:AP646"/>
    <mergeCell ref="R647:AP647"/>
    <mergeCell ref="R648:AP648"/>
    <mergeCell ref="R649:AP649"/>
    <mergeCell ref="R650:AP650"/>
    <mergeCell ref="R651:AP651"/>
    <mergeCell ref="R652:AP652"/>
    <mergeCell ref="R653:AP653"/>
    <mergeCell ref="R654:AP654"/>
    <mergeCell ref="R655:AP655"/>
    <mergeCell ref="R656:AP656"/>
    <mergeCell ref="R657:AP657"/>
    <mergeCell ref="R658:AP658"/>
    <mergeCell ref="R659:AP659"/>
    <mergeCell ref="R626:AP626"/>
    <mergeCell ref="R627:AP627"/>
    <mergeCell ref="R628:AP628"/>
    <mergeCell ref="R629:AP629"/>
    <mergeCell ref="R630:AP630"/>
    <mergeCell ref="R631:AP631"/>
    <mergeCell ref="R632:AP632"/>
    <mergeCell ref="R633:AP633"/>
    <mergeCell ref="R634:AP634"/>
    <mergeCell ref="R635:AP635"/>
    <mergeCell ref="R636:AP636"/>
    <mergeCell ref="R637:AP637"/>
    <mergeCell ref="R638:AP638"/>
    <mergeCell ref="R639:AP639"/>
    <mergeCell ref="R640:AP640"/>
    <mergeCell ref="R641:AP641"/>
    <mergeCell ref="R642:AP642"/>
    <mergeCell ref="R609:AP609"/>
    <mergeCell ref="R610:AP610"/>
    <mergeCell ref="R611:AP611"/>
    <mergeCell ref="R612:AP612"/>
    <mergeCell ref="R613:AP613"/>
    <mergeCell ref="R614:AP614"/>
    <mergeCell ref="R615:AP615"/>
    <mergeCell ref="R616:AP616"/>
    <mergeCell ref="R617:AP617"/>
    <mergeCell ref="R618:AP618"/>
    <mergeCell ref="R619:AP619"/>
    <mergeCell ref="R620:AP620"/>
    <mergeCell ref="R621:AP621"/>
    <mergeCell ref="R622:AP622"/>
    <mergeCell ref="R623:AP623"/>
    <mergeCell ref="R624:AP624"/>
    <mergeCell ref="R625:AP625"/>
    <mergeCell ref="R592:AP592"/>
    <mergeCell ref="R593:AP593"/>
    <mergeCell ref="R594:AP594"/>
    <mergeCell ref="R595:AP595"/>
    <mergeCell ref="R596:AP596"/>
    <mergeCell ref="R597:AP597"/>
    <mergeCell ref="R598:AP598"/>
    <mergeCell ref="R599:AP599"/>
    <mergeCell ref="R600:AP600"/>
    <mergeCell ref="R601:AP601"/>
    <mergeCell ref="R602:AP602"/>
    <mergeCell ref="R603:AP603"/>
    <mergeCell ref="R604:AP604"/>
    <mergeCell ref="R605:AP605"/>
    <mergeCell ref="R606:AP606"/>
    <mergeCell ref="R607:AP607"/>
    <mergeCell ref="R608:AP608"/>
    <mergeCell ref="R575:AP575"/>
    <mergeCell ref="R576:AP576"/>
    <mergeCell ref="R577:AP577"/>
    <mergeCell ref="R578:AP578"/>
    <mergeCell ref="R579:AP579"/>
    <mergeCell ref="R580:AP580"/>
    <mergeCell ref="R581:AP581"/>
    <mergeCell ref="R582:AP582"/>
    <mergeCell ref="R583:AP583"/>
    <mergeCell ref="R584:AP584"/>
    <mergeCell ref="R585:AP585"/>
    <mergeCell ref="R586:AP586"/>
    <mergeCell ref="R587:AP587"/>
    <mergeCell ref="R588:AP588"/>
    <mergeCell ref="R589:AP589"/>
    <mergeCell ref="R590:AP590"/>
    <mergeCell ref="R591:AP591"/>
    <mergeCell ref="R558:AP558"/>
    <mergeCell ref="R559:AP559"/>
    <mergeCell ref="R560:AP560"/>
    <mergeCell ref="R561:AP561"/>
    <mergeCell ref="R562:AP562"/>
    <mergeCell ref="R563:AP563"/>
    <mergeCell ref="R564:AP564"/>
    <mergeCell ref="R565:AP565"/>
    <mergeCell ref="R566:AP566"/>
    <mergeCell ref="R567:AP567"/>
    <mergeCell ref="R568:AP568"/>
    <mergeCell ref="R569:AP569"/>
    <mergeCell ref="R570:AP570"/>
    <mergeCell ref="R571:AP571"/>
    <mergeCell ref="R572:AP572"/>
    <mergeCell ref="R573:AP573"/>
    <mergeCell ref="R574:AP574"/>
    <mergeCell ref="R541:AP541"/>
    <mergeCell ref="R542:AP542"/>
    <mergeCell ref="R543:AP543"/>
    <mergeCell ref="R544:AP544"/>
    <mergeCell ref="R545:AP545"/>
    <mergeCell ref="R546:AP546"/>
    <mergeCell ref="R547:AP547"/>
    <mergeCell ref="R548:AP548"/>
    <mergeCell ref="R549:AP549"/>
    <mergeCell ref="R550:AP550"/>
    <mergeCell ref="R551:AP551"/>
    <mergeCell ref="R552:AP552"/>
    <mergeCell ref="R553:AP553"/>
    <mergeCell ref="R554:AP554"/>
    <mergeCell ref="R555:AP555"/>
    <mergeCell ref="R556:AP556"/>
    <mergeCell ref="R557:AP557"/>
    <mergeCell ref="R524:AP524"/>
    <mergeCell ref="R525:AP525"/>
    <mergeCell ref="R526:AP526"/>
    <mergeCell ref="R527:AP527"/>
    <mergeCell ref="R528:AP528"/>
    <mergeCell ref="R529:AP529"/>
    <mergeCell ref="R530:AP530"/>
    <mergeCell ref="R531:AP531"/>
    <mergeCell ref="R532:AP532"/>
    <mergeCell ref="R533:AP533"/>
    <mergeCell ref="R534:AP534"/>
    <mergeCell ref="R535:AP535"/>
    <mergeCell ref="R536:AP536"/>
    <mergeCell ref="R537:AP537"/>
    <mergeCell ref="R538:AP538"/>
    <mergeCell ref="R539:AP539"/>
    <mergeCell ref="R540:AP540"/>
    <mergeCell ref="P992:Q992"/>
    <mergeCell ref="P993:Q993"/>
    <mergeCell ref="P994:Q994"/>
    <mergeCell ref="P995:Q995"/>
    <mergeCell ref="P996:Q996"/>
    <mergeCell ref="P997:Q997"/>
    <mergeCell ref="P998:Q998"/>
    <mergeCell ref="P999:Q999"/>
    <mergeCell ref="P1000:Q1000"/>
    <mergeCell ref="P1001:Q1001"/>
    <mergeCell ref="P1002:Q1002"/>
    <mergeCell ref="P1003:Q1003"/>
    <mergeCell ref="P1004:Q1004"/>
    <mergeCell ref="P1005:Q1005"/>
    <mergeCell ref="P1006:Q1006"/>
    <mergeCell ref="P1007:Q1007"/>
    <mergeCell ref="R508:AP508"/>
    <mergeCell ref="R509:AP509"/>
    <mergeCell ref="R510:AP510"/>
    <mergeCell ref="R511:AP511"/>
    <mergeCell ref="R512:AP512"/>
    <mergeCell ref="R513:AP513"/>
    <mergeCell ref="R514:AP514"/>
    <mergeCell ref="R515:AP515"/>
    <mergeCell ref="R516:AP516"/>
    <mergeCell ref="R517:AP517"/>
    <mergeCell ref="R518:AP518"/>
    <mergeCell ref="R519:AP519"/>
    <mergeCell ref="R520:AP520"/>
    <mergeCell ref="R521:AP521"/>
    <mergeCell ref="R522:AP522"/>
    <mergeCell ref="R523:AP523"/>
    <mergeCell ref="P975:Q975"/>
    <mergeCell ref="P976:Q976"/>
    <mergeCell ref="P977:Q977"/>
    <mergeCell ref="P978:Q978"/>
    <mergeCell ref="P979:Q979"/>
    <mergeCell ref="P980:Q980"/>
    <mergeCell ref="P981:Q981"/>
    <mergeCell ref="P982:Q982"/>
    <mergeCell ref="P983:Q983"/>
    <mergeCell ref="P984:Q984"/>
    <mergeCell ref="P985:Q985"/>
    <mergeCell ref="P986:Q986"/>
    <mergeCell ref="P987:Q987"/>
    <mergeCell ref="P988:Q988"/>
    <mergeCell ref="P989:Q989"/>
    <mergeCell ref="P990:Q990"/>
    <mergeCell ref="P991:Q991"/>
    <mergeCell ref="P958:Q958"/>
    <mergeCell ref="P959:Q959"/>
    <mergeCell ref="P960:Q960"/>
    <mergeCell ref="P961:Q961"/>
    <mergeCell ref="P962:Q962"/>
    <mergeCell ref="P963:Q963"/>
    <mergeCell ref="P964:Q964"/>
    <mergeCell ref="P965:Q965"/>
    <mergeCell ref="P966:Q966"/>
    <mergeCell ref="P967:Q967"/>
    <mergeCell ref="P968:Q968"/>
    <mergeCell ref="P969:Q969"/>
    <mergeCell ref="P970:Q970"/>
    <mergeCell ref="P971:Q971"/>
    <mergeCell ref="P972:Q972"/>
    <mergeCell ref="P973:Q973"/>
    <mergeCell ref="P974:Q974"/>
    <mergeCell ref="P941:Q941"/>
    <mergeCell ref="P942:Q942"/>
    <mergeCell ref="P943:Q943"/>
    <mergeCell ref="P944:Q944"/>
    <mergeCell ref="P945:Q945"/>
    <mergeCell ref="P946:Q946"/>
    <mergeCell ref="P947:Q947"/>
    <mergeCell ref="P948:Q948"/>
    <mergeCell ref="P949:Q949"/>
    <mergeCell ref="P950:Q950"/>
    <mergeCell ref="P951:Q951"/>
    <mergeCell ref="P952:Q952"/>
    <mergeCell ref="P953:Q953"/>
    <mergeCell ref="P954:Q954"/>
    <mergeCell ref="P955:Q955"/>
    <mergeCell ref="P956:Q956"/>
    <mergeCell ref="P957:Q957"/>
    <mergeCell ref="P924:Q924"/>
    <mergeCell ref="P925:Q925"/>
    <mergeCell ref="P926:Q926"/>
    <mergeCell ref="P927:Q927"/>
    <mergeCell ref="P928:Q928"/>
    <mergeCell ref="P929:Q929"/>
    <mergeCell ref="P930:Q930"/>
    <mergeCell ref="P931:Q931"/>
    <mergeCell ref="P932:Q932"/>
    <mergeCell ref="P933:Q933"/>
    <mergeCell ref="P934:Q934"/>
    <mergeCell ref="P935:Q935"/>
    <mergeCell ref="P936:Q936"/>
    <mergeCell ref="P937:Q937"/>
    <mergeCell ref="P938:Q938"/>
    <mergeCell ref="P939:Q939"/>
    <mergeCell ref="P940:Q940"/>
    <mergeCell ref="P907:Q907"/>
    <mergeCell ref="P908:Q908"/>
    <mergeCell ref="P909:Q909"/>
    <mergeCell ref="P910:Q910"/>
    <mergeCell ref="P911:Q911"/>
    <mergeCell ref="P912:Q912"/>
    <mergeCell ref="P913:Q913"/>
    <mergeCell ref="P914:Q914"/>
    <mergeCell ref="P915:Q915"/>
    <mergeCell ref="P916:Q916"/>
    <mergeCell ref="P917:Q917"/>
    <mergeCell ref="P918:Q918"/>
    <mergeCell ref="P919:Q919"/>
    <mergeCell ref="P920:Q920"/>
    <mergeCell ref="P921:Q921"/>
    <mergeCell ref="P922:Q922"/>
    <mergeCell ref="P923:Q923"/>
    <mergeCell ref="P890:Q890"/>
    <mergeCell ref="P891:Q891"/>
    <mergeCell ref="P892:Q892"/>
    <mergeCell ref="P893:Q893"/>
    <mergeCell ref="P894:Q894"/>
    <mergeCell ref="P895:Q895"/>
    <mergeCell ref="P896:Q896"/>
    <mergeCell ref="P897:Q897"/>
    <mergeCell ref="P898:Q898"/>
    <mergeCell ref="P899:Q899"/>
    <mergeCell ref="P900:Q900"/>
    <mergeCell ref="P901:Q901"/>
    <mergeCell ref="P902:Q902"/>
    <mergeCell ref="P903:Q903"/>
    <mergeCell ref="P904:Q904"/>
    <mergeCell ref="P905:Q905"/>
    <mergeCell ref="P906:Q906"/>
    <mergeCell ref="P873:Q873"/>
    <mergeCell ref="P874:Q874"/>
    <mergeCell ref="P875:Q875"/>
    <mergeCell ref="P876:Q876"/>
    <mergeCell ref="P877:Q877"/>
    <mergeCell ref="P878:Q878"/>
    <mergeCell ref="P879:Q879"/>
    <mergeCell ref="P880:Q880"/>
    <mergeCell ref="P881:Q881"/>
    <mergeCell ref="P882:Q882"/>
    <mergeCell ref="P883:Q883"/>
    <mergeCell ref="P884:Q884"/>
    <mergeCell ref="P885:Q885"/>
    <mergeCell ref="P886:Q886"/>
    <mergeCell ref="P887:Q887"/>
    <mergeCell ref="P888:Q888"/>
    <mergeCell ref="P889:Q889"/>
    <mergeCell ref="P856:Q856"/>
    <mergeCell ref="P857:Q857"/>
    <mergeCell ref="P858:Q858"/>
    <mergeCell ref="P859:Q859"/>
    <mergeCell ref="P860:Q860"/>
    <mergeCell ref="P861:Q861"/>
    <mergeCell ref="P862:Q862"/>
    <mergeCell ref="P863:Q863"/>
    <mergeCell ref="P864:Q864"/>
    <mergeCell ref="P865:Q865"/>
    <mergeCell ref="P866:Q866"/>
    <mergeCell ref="P867:Q867"/>
    <mergeCell ref="P868:Q868"/>
    <mergeCell ref="P869:Q869"/>
    <mergeCell ref="P870:Q870"/>
    <mergeCell ref="P871:Q871"/>
    <mergeCell ref="P872:Q872"/>
    <mergeCell ref="P839:Q839"/>
    <mergeCell ref="P840:Q840"/>
    <mergeCell ref="P841:Q841"/>
    <mergeCell ref="P842:Q842"/>
    <mergeCell ref="P843:Q843"/>
    <mergeCell ref="P844:Q844"/>
    <mergeCell ref="P845:Q845"/>
    <mergeCell ref="P846:Q846"/>
    <mergeCell ref="P847:Q847"/>
    <mergeCell ref="P848:Q848"/>
    <mergeCell ref="P849:Q849"/>
    <mergeCell ref="P850:Q850"/>
    <mergeCell ref="P851:Q851"/>
    <mergeCell ref="P852:Q852"/>
    <mergeCell ref="P853:Q853"/>
    <mergeCell ref="P854:Q854"/>
    <mergeCell ref="P855:Q855"/>
    <mergeCell ref="P822:Q822"/>
    <mergeCell ref="P823:Q823"/>
    <mergeCell ref="P824:Q824"/>
    <mergeCell ref="P825:Q825"/>
    <mergeCell ref="P826:Q826"/>
    <mergeCell ref="P827:Q827"/>
    <mergeCell ref="P828:Q828"/>
    <mergeCell ref="P829:Q829"/>
    <mergeCell ref="P830:Q830"/>
    <mergeCell ref="P831:Q831"/>
    <mergeCell ref="P832:Q832"/>
    <mergeCell ref="P833:Q833"/>
    <mergeCell ref="P834:Q834"/>
    <mergeCell ref="P835:Q835"/>
    <mergeCell ref="P836:Q836"/>
    <mergeCell ref="P837:Q837"/>
    <mergeCell ref="P838:Q838"/>
    <mergeCell ref="P805:Q805"/>
    <mergeCell ref="P806:Q806"/>
    <mergeCell ref="P807:Q807"/>
    <mergeCell ref="P808:Q808"/>
    <mergeCell ref="P809:Q809"/>
    <mergeCell ref="P810:Q810"/>
    <mergeCell ref="P811:Q811"/>
    <mergeCell ref="P812:Q812"/>
    <mergeCell ref="P813:Q813"/>
    <mergeCell ref="P814:Q814"/>
    <mergeCell ref="P815:Q815"/>
    <mergeCell ref="P816:Q816"/>
    <mergeCell ref="P817:Q817"/>
    <mergeCell ref="P818:Q818"/>
    <mergeCell ref="P819:Q819"/>
    <mergeCell ref="P820:Q820"/>
    <mergeCell ref="P821:Q821"/>
    <mergeCell ref="P788:Q788"/>
    <mergeCell ref="P789:Q789"/>
    <mergeCell ref="P790:Q790"/>
    <mergeCell ref="P791:Q791"/>
    <mergeCell ref="P792:Q792"/>
    <mergeCell ref="P793:Q793"/>
    <mergeCell ref="P794:Q794"/>
    <mergeCell ref="P795:Q795"/>
    <mergeCell ref="P796:Q796"/>
    <mergeCell ref="P797:Q797"/>
    <mergeCell ref="P798:Q798"/>
    <mergeCell ref="P799:Q799"/>
    <mergeCell ref="P800:Q800"/>
    <mergeCell ref="P801:Q801"/>
    <mergeCell ref="P802:Q802"/>
    <mergeCell ref="P803:Q803"/>
    <mergeCell ref="P804:Q804"/>
    <mergeCell ref="P771:Q771"/>
    <mergeCell ref="P772:Q772"/>
    <mergeCell ref="P773:Q773"/>
    <mergeCell ref="P774:Q774"/>
    <mergeCell ref="P775:Q775"/>
    <mergeCell ref="P776:Q776"/>
    <mergeCell ref="P777:Q777"/>
    <mergeCell ref="P778:Q778"/>
    <mergeCell ref="P779:Q779"/>
    <mergeCell ref="P780:Q780"/>
    <mergeCell ref="P781:Q781"/>
    <mergeCell ref="P782:Q782"/>
    <mergeCell ref="P783:Q783"/>
    <mergeCell ref="P784:Q784"/>
    <mergeCell ref="P785:Q785"/>
    <mergeCell ref="P786:Q786"/>
    <mergeCell ref="P787:Q787"/>
    <mergeCell ref="P754:Q754"/>
    <mergeCell ref="P755:Q755"/>
    <mergeCell ref="P756:Q756"/>
    <mergeCell ref="P757:Q757"/>
    <mergeCell ref="P758:Q758"/>
    <mergeCell ref="P759:Q759"/>
    <mergeCell ref="P760:Q760"/>
    <mergeCell ref="P761:Q761"/>
    <mergeCell ref="P762:Q762"/>
    <mergeCell ref="P763:Q763"/>
    <mergeCell ref="P764:Q764"/>
    <mergeCell ref="P765:Q765"/>
    <mergeCell ref="P766:Q766"/>
    <mergeCell ref="P767:Q767"/>
    <mergeCell ref="P768:Q768"/>
    <mergeCell ref="P769:Q769"/>
    <mergeCell ref="P770:Q770"/>
    <mergeCell ref="P737:Q737"/>
    <mergeCell ref="P738:Q738"/>
    <mergeCell ref="P739:Q739"/>
    <mergeCell ref="P740:Q740"/>
    <mergeCell ref="P741:Q741"/>
    <mergeCell ref="P742:Q742"/>
    <mergeCell ref="P743:Q743"/>
    <mergeCell ref="P744:Q744"/>
    <mergeCell ref="P745:Q745"/>
    <mergeCell ref="P746:Q746"/>
    <mergeCell ref="P747:Q747"/>
    <mergeCell ref="P748:Q748"/>
    <mergeCell ref="P749:Q749"/>
    <mergeCell ref="P750:Q750"/>
    <mergeCell ref="P751:Q751"/>
    <mergeCell ref="P752:Q752"/>
    <mergeCell ref="P753:Q753"/>
    <mergeCell ref="P720:Q720"/>
    <mergeCell ref="P721:Q721"/>
    <mergeCell ref="P722:Q722"/>
    <mergeCell ref="P723:Q723"/>
    <mergeCell ref="P724:Q724"/>
    <mergeCell ref="P725:Q725"/>
    <mergeCell ref="P726:Q726"/>
    <mergeCell ref="P727:Q727"/>
    <mergeCell ref="P728:Q728"/>
    <mergeCell ref="P729:Q729"/>
    <mergeCell ref="P730:Q730"/>
    <mergeCell ref="P731:Q731"/>
    <mergeCell ref="P732:Q732"/>
    <mergeCell ref="P733:Q733"/>
    <mergeCell ref="P734:Q734"/>
    <mergeCell ref="P735:Q735"/>
    <mergeCell ref="P736:Q736"/>
    <mergeCell ref="P703:Q703"/>
    <mergeCell ref="P704:Q704"/>
    <mergeCell ref="P705:Q705"/>
    <mergeCell ref="P706:Q706"/>
    <mergeCell ref="P707:Q707"/>
    <mergeCell ref="P708:Q708"/>
    <mergeCell ref="P709:Q709"/>
    <mergeCell ref="P710:Q710"/>
    <mergeCell ref="P711:Q711"/>
    <mergeCell ref="P712:Q712"/>
    <mergeCell ref="P713:Q713"/>
    <mergeCell ref="P714:Q714"/>
    <mergeCell ref="P715:Q715"/>
    <mergeCell ref="P716:Q716"/>
    <mergeCell ref="P717:Q717"/>
    <mergeCell ref="P718:Q718"/>
    <mergeCell ref="P719:Q719"/>
    <mergeCell ref="P686:Q686"/>
    <mergeCell ref="P687:Q687"/>
    <mergeCell ref="P688:Q688"/>
    <mergeCell ref="P689:Q689"/>
    <mergeCell ref="P690:Q690"/>
    <mergeCell ref="P691:Q691"/>
    <mergeCell ref="P692:Q692"/>
    <mergeCell ref="P693:Q693"/>
    <mergeCell ref="P694:Q694"/>
    <mergeCell ref="P695:Q695"/>
    <mergeCell ref="P696:Q696"/>
    <mergeCell ref="P697:Q697"/>
    <mergeCell ref="P698:Q698"/>
    <mergeCell ref="P699:Q699"/>
    <mergeCell ref="P700:Q700"/>
    <mergeCell ref="P701:Q701"/>
    <mergeCell ref="P702:Q702"/>
    <mergeCell ref="P669:Q669"/>
    <mergeCell ref="P670:Q670"/>
    <mergeCell ref="P671:Q671"/>
    <mergeCell ref="P672:Q672"/>
    <mergeCell ref="P673:Q673"/>
    <mergeCell ref="P674:Q674"/>
    <mergeCell ref="P675:Q675"/>
    <mergeCell ref="P676:Q676"/>
    <mergeCell ref="P677:Q677"/>
    <mergeCell ref="P678:Q678"/>
    <mergeCell ref="P679:Q679"/>
    <mergeCell ref="P680:Q680"/>
    <mergeCell ref="P681:Q681"/>
    <mergeCell ref="P682:Q682"/>
    <mergeCell ref="P683:Q683"/>
    <mergeCell ref="P684:Q684"/>
    <mergeCell ref="P685:Q685"/>
    <mergeCell ref="P652:Q652"/>
    <mergeCell ref="P653:Q653"/>
    <mergeCell ref="P654:Q654"/>
    <mergeCell ref="P655:Q655"/>
    <mergeCell ref="P656:Q656"/>
    <mergeCell ref="P657:Q657"/>
    <mergeCell ref="P658:Q658"/>
    <mergeCell ref="P659:Q659"/>
    <mergeCell ref="P660:Q660"/>
    <mergeCell ref="P661:Q661"/>
    <mergeCell ref="P662:Q662"/>
    <mergeCell ref="P663:Q663"/>
    <mergeCell ref="P664:Q664"/>
    <mergeCell ref="P665:Q665"/>
    <mergeCell ref="P666:Q666"/>
    <mergeCell ref="P667:Q667"/>
    <mergeCell ref="P668:Q668"/>
    <mergeCell ref="P635:Q635"/>
    <mergeCell ref="P636:Q636"/>
    <mergeCell ref="P637:Q637"/>
    <mergeCell ref="P638:Q638"/>
    <mergeCell ref="P639:Q639"/>
    <mergeCell ref="P640:Q640"/>
    <mergeCell ref="P641:Q641"/>
    <mergeCell ref="P642:Q642"/>
    <mergeCell ref="P643:Q643"/>
    <mergeCell ref="P644:Q644"/>
    <mergeCell ref="P645:Q645"/>
    <mergeCell ref="P646:Q646"/>
    <mergeCell ref="P647:Q647"/>
    <mergeCell ref="P648:Q648"/>
    <mergeCell ref="P649:Q649"/>
    <mergeCell ref="P650:Q650"/>
    <mergeCell ref="P651:Q651"/>
    <mergeCell ref="P618:Q618"/>
    <mergeCell ref="P619:Q619"/>
    <mergeCell ref="P620:Q620"/>
    <mergeCell ref="P621:Q621"/>
    <mergeCell ref="P622:Q622"/>
    <mergeCell ref="P623:Q623"/>
    <mergeCell ref="P624:Q624"/>
    <mergeCell ref="P625:Q625"/>
    <mergeCell ref="P626:Q626"/>
    <mergeCell ref="P627:Q627"/>
    <mergeCell ref="P628:Q628"/>
    <mergeCell ref="P629:Q629"/>
    <mergeCell ref="P630:Q630"/>
    <mergeCell ref="P631:Q631"/>
    <mergeCell ref="P632:Q632"/>
    <mergeCell ref="P633:Q633"/>
    <mergeCell ref="P634:Q634"/>
    <mergeCell ref="P601:Q601"/>
    <mergeCell ref="P602:Q602"/>
    <mergeCell ref="P603:Q603"/>
    <mergeCell ref="P604:Q604"/>
    <mergeCell ref="P605:Q605"/>
    <mergeCell ref="P606:Q606"/>
    <mergeCell ref="P607:Q607"/>
    <mergeCell ref="P608:Q608"/>
    <mergeCell ref="P609:Q609"/>
    <mergeCell ref="P610:Q610"/>
    <mergeCell ref="P611:Q611"/>
    <mergeCell ref="P612:Q612"/>
    <mergeCell ref="P613:Q613"/>
    <mergeCell ref="P614:Q614"/>
    <mergeCell ref="P615:Q615"/>
    <mergeCell ref="P616:Q616"/>
    <mergeCell ref="P617:Q617"/>
    <mergeCell ref="P584:Q584"/>
    <mergeCell ref="P585:Q585"/>
    <mergeCell ref="P586:Q586"/>
    <mergeCell ref="P587:Q587"/>
    <mergeCell ref="P588:Q588"/>
    <mergeCell ref="P589:Q589"/>
    <mergeCell ref="P590:Q590"/>
    <mergeCell ref="P591:Q591"/>
    <mergeCell ref="P592:Q592"/>
    <mergeCell ref="P593:Q593"/>
    <mergeCell ref="P594:Q594"/>
    <mergeCell ref="P595:Q595"/>
    <mergeCell ref="P596:Q596"/>
    <mergeCell ref="P597:Q597"/>
    <mergeCell ref="P598:Q598"/>
    <mergeCell ref="P599:Q599"/>
    <mergeCell ref="P600:Q600"/>
    <mergeCell ref="P567:Q567"/>
    <mergeCell ref="P568:Q568"/>
    <mergeCell ref="P569:Q569"/>
    <mergeCell ref="P570:Q570"/>
    <mergeCell ref="P571:Q571"/>
    <mergeCell ref="P572:Q572"/>
    <mergeCell ref="P573:Q573"/>
    <mergeCell ref="P574:Q574"/>
    <mergeCell ref="P575:Q575"/>
    <mergeCell ref="P576:Q576"/>
    <mergeCell ref="P577:Q577"/>
    <mergeCell ref="P578:Q578"/>
    <mergeCell ref="P579:Q579"/>
    <mergeCell ref="P580:Q580"/>
    <mergeCell ref="P581:Q581"/>
    <mergeCell ref="P582:Q582"/>
    <mergeCell ref="P583:Q583"/>
    <mergeCell ref="P550:Q550"/>
    <mergeCell ref="P551:Q551"/>
    <mergeCell ref="P552:Q552"/>
    <mergeCell ref="P553:Q553"/>
    <mergeCell ref="P554:Q554"/>
    <mergeCell ref="P555:Q555"/>
    <mergeCell ref="P556:Q556"/>
    <mergeCell ref="P557:Q557"/>
    <mergeCell ref="P558:Q558"/>
    <mergeCell ref="P559:Q559"/>
    <mergeCell ref="P560:Q560"/>
    <mergeCell ref="P561:Q561"/>
    <mergeCell ref="P562:Q562"/>
    <mergeCell ref="P563:Q563"/>
    <mergeCell ref="P564:Q564"/>
    <mergeCell ref="P565:Q565"/>
    <mergeCell ref="P566:Q566"/>
    <mergeCell ref="P533:Q533"/>
    <mergeCell ref="P534:Q534"/>
    <mergeCell ref="P535:Q535"/>
    <mergeCell ref="P536:Q536"/>
    <mergeCell ref="P537:Q537"/>
    <mergeCell ref="P538:Q538"/>
    <mergeCell ref="P539:Q539"/>
    <mergeCell ref="P540:Q540"/>
    <mergeCell ref="P541:Q541"/>
    <mergeCell ref="P542:Q542"/>
    <mergeCell ref="P543:Q543"/>
    <mergeCell ref="P544:Q544"/>
    <mergeCell ref="P545:Q545"/>
    <mergeCell ref="P546:Q546"/>
    <mergeCell ref="P547:Q547"/>
    <mergeCell ref="P548:Q548"/>
    <mergeCell ref="P549:Q549"/>
    <mergeCell ref="B1001:C1001"/>
    <mergeCell ref="B1002:C1002"/>
    <mergeCell ref="B1003:C1003"/>
    <mergeCell ref="B1004:C1004"/>
    <mergeCell ref="B1005:C1005"/>
    <mergeCell ref="B1006:C1006"/>
    <mergeCell ref="B1007:C1007"/>
    <mergeCell ref="P508:Q508"/>
    <mergeCell ref="P509:Q509"/>
    <mergeCell ref="P510:Q510"/>
    <mergeCell ref="P511:Q511"/>
    <mergeCell ref="P512:Q512"/>
    <mergeCell ref="P513:Q513"/>
    <mergeCell ref="P514:Q514"/>
    <mergeCell ref="P515:Q515"/>
    <mergeCell ref="P516:Q516"/>
    <mergeCell ref="P517:Q517"/>
    <mergeCell ref="P518:Q518"/>
    <mergeCell ref="P519:Q519"/>
    <mergeCell ref="P520:Q520"/>
    <mergeCell ref="P521:Q521"/>
    <mergeCell ref="P522:Q522"/>
    <mergeCell ref="P523:Q523"/>
    <mergeCell ref="P524:Q524"/>
    <mergeCell ref="P525:Q525"/>
    <mergeCell ref="P526:Q526"/>
    <mergeCell ref="P527:Q527"/>
    <mergeCell ref="P528:Q528"/>
    <mergeCell ref="P529:Q529"/>
    <mergeCell ref="P530:Q530"/>
    <mergeCell ref="P531:Q531"/>
    <mergeCell ref="P532:Q532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R395:AP395"/>
    <mergeCell ref="R396:AP396"/>
    <mergeCell ref="R397:AP397"/>
    <mergeCell ref="R398:AP398"/>
    <mergeCell ref="R399:AP399"/>
    <mergeCell ref="R400:AP400"/>
    <mergeCell ref="R401:AP401"/>
    <mergeCell ref="R402:AP402"/>
    <mergeCell ref="R403:AP403"/>
    <mergeCell ref="R404:AP404"/>
    <mergeCell ref="R405:AP405"/>
    <mergeCell ref="R406:AP406"/>
    <mergeCell ref="R407:AP407"/>
    <mergeCell ref="R378:AP378"/>
    <mergeCell ref="R379:AP379"/>
    <mergeCell ref="R380:AP380"/>
    <mergeCell ref="R381:AP381"/>
    <mergeCell ref="R382:AP382"/>
    <mergeCell ref="R383:AP383"/>
    <mergeCell ref="R384:AP384"/>
    <mergeCell ref="R385:AP385"/>
    <mergeCell ref="R386:AP386"/>
    <mergeCell ref="R387:AP387"/>
    <mergeCell ref="R388:AP388"/>
    <mergeCell ref="R389:AP389"/>
    <mergeCell ref="R390:AP390"/>
    <mergeCell ref="R391:AP391"/>
    <mergeCell ref="R392:AP392"/>
    <mergeCell ref="R393:AP393"/>
    <mergeCell ref="R394:AP394"/>
    <mergeCell ref="R361:AP361"/>
    <mergeCell ref="R362:AP362"/>
    <mergeCell ref="R363:AP363"/>
    <mergeCell ref="R364:AP364"/>
    <mergeCell ref="R365:AP365"/>
    <mergeCell ref="R366:AP366"/>
    <mergeCell ref="R367:AP367"/>
    <mergeCell ref="R368:AP368"/>
    <mergeCell ref="R369:AP369"/>
    <mergeCell ref="R370:AP370"/>
    <mergeCell ref="R371:AP371"/>
    <mergeCell ref="R372:AP372"/>
    <mergeCell ref="R373:AP373"/>
    <mergeCell ref="R374:AP374"/>
    <mergeCell ref="R375:AP375"/>
    <mergeCell ref="R376:AP376"/>
    <mergeCell ref="R377:AP377"/>
    <mergeCell ref="R344:AP344"/>
    <mergeCell ref="R345:AP345"/>
    <mergeCell ref="R346:AP346"/>
    <mergeCell ref="R347:AP347"/>
    <mergeCell ref="R348:AP348"/>
    <mergeCell ref="R349:AP349"/>
    <mergeCell ref="R350:AP350"/>
    <mergeCell ref="R351:AP351"/>
    <mergeCell ref="R352:AP352"/>
    <mergeCell ref="R353:AP353"/>
    <mergeCell ref="R354:AP354"/>
    <mergeCell ref="R355:AP355"/>
    <mergeCell ref="R356:AP356"/>
    <mergeCell ref="R357:AP357"/>
    <mergeCell ref="R358:AP358"/>
    <mergeCell ref="R359:AP359"/>
    <mergeCell ref="R360:AP360"/>
    <mergeCell ref="R327:AP327"/>
    <mergeCell ref="R328:AP328"/>
    <mergeCell ref="R329:AP329"/>
    <mergeCell ref="R330:AP330"/>
    <mergeCell ref="R331:AP331"/>
    <mergeCell ref="R332:AP332"/>
    <mergeCell ref="R333:AP333"/>
    <mergeCell ref="R334:AP334"/>
    <mergeCell ref="R335:AP335"/>
    <mergeCell ref="R336:AP336"/>
    <mergeCell ref="R337:AP337"/>
    <mergeCell ref="R338:AP338"/>
    <mergeCell ref="R339:AP339"/>
    <mergeCell ref="R340:AP340"/>
    <mergeCell ref="R341:AP341"/>
    <mergeCell ref="R342:AP342"/>
    <mergeCell ref="R343:AP343"/>
    <mergeCell ref="P395:Q395"/>
    <mergeCell ref="P396:Q396"/>
    <mergeCell ref="P397:Q397"/>
    <mergeCell ref="P398:Q398"/>
    <mergeCell ref="P399:Q399"/>
    <mergeCell ref="P400:Q400"/>
    <mergeCell ref="P401:Q401"/>
    <mergeCell ref="P402:Q402"/>
    <mergeCell ref="P403:Q403"/>
    <mergeCell ref="P404:Q404"/>
    <mergeCell ref="P405:Q405"/>
    <mergeCell ref="P406:Q406"/>
    <mergeCell ref="P407:Q407"/>
    <mergeCell ref="R308:AP308"/>
    <mergeCell ref="R309:AP309"/>
    <mergeCell ref="R310:AP310"/>
    <mergeCell ref="R311:AP311"/>
    <mergeCell ref="R312:AP312"/>
    <mergeCell ref="R313:AP313"/>
    <mergeCell ref="R314:AP314"/>
    <mergeCell ref="R315:AP315"/>
    <mergeCell ref="R316:AP316"/>
    <mergeCell ref="R317:AP317"/>
    <mergeCell ref="R318:AP318"/>
    <mergeCell ref="R319:AP319"/>
    <mergeCell ref="R320:AP320"/>
    <mergeCell ref="R321:AP321"/>
    <mergeCell ref="R322:AP322"/>
    <mergeCell ref="R323:AP323"/>
    <mergeCell ref="R324:AP324"/>
    <mergeCell ref="R325:AP325"/>
    <mergeCell ref="R326:AP326"/>
    <mergeCell ref="P378:Q378"/>
    <mergeCell ref="P379:Q379"/>
    <mergeCell ref="P380:Q380"/>
    <mergeCell ref="P381:Q381"/>
    <mergeCell ref="P382:Q382"/>
    <mergeCell ref="P383:Q383"/>
    <mergeCell ref="P384:Q384"/>
    <mergeCell ref="P385:Q385"/>
    <mergeCell ref="P386:Q386"/>
    <mergeCell ref="P387:Q387"/>
    <mergeCell ref="P388:Q388"/>
    <mergeCell ref="P389:Q389"/>
    <mergeCell ref="P390:Q390"/>
    <mergeCell ref="P391:Q391"/>
    <mergeCell ref="P392:Q392"/>
    <mergeCell ref="P393:Q393"/>
    <mergeCell ref="P394:Q394"/>
    <mergeCell ref="P361:Q361"/>
    <mergeCell ref="P362:Q362"/>
    <mergeCell ref="P363:Q363"/>
    <mergeCell ref="P364:Q364"/>
    <mergeCell ref="P365:Q365"/>
    <mergeCell ref="P366:Q366"/>
    <mergeCell ref="P367:Q367"/>
    <mergeCell ref="P368:Q368"/>
    <mergeCell ref="P369:Q369"/>
    <mergeCell ref="P370:Q370"/>
    <mergeCell ref="P371:Q371"/>
    <mergeCell ref="P372:Q372"/>
    <mergeCell ref="P373:Q373"/>
    <mergeCell ref="P374:Q374"/>
    <mergeCell ref="P375:Q375"/>
    <mergeCell ref="P376:Q376"/>
    <mergeCell ref="P377:Q377"/>
    <mergeCell ref="P344:Q344"/>
    <mergeCell ref="P345:Q345"/>
    <mergeCell ref="P346:Q346"/>
    <mergeCell ref="P347:Q347"/>
    <mergeCell ref="P348:Q348"/>
    <mergeCell ref="P349:Q349"/>
    <mergeCell ref="P350:Q350"/>
    <mergeCell ref="P351:Q351"/>
    <mergeCell ref="P352:Q352"/>
    <mergeCell ref="P353:Q353"/>
    <mergeCell ref="P354:Q354"/>
    <mergeCell ref="P355:Q355"/>
    <mergeCell ref="P356:Q356"/>
    <mergeCell ref="P357:Q357"/>
    <mergeCell ref="P358:Q358"/>
    <mergeCell ref="P359:Q359"/>
    <mergeCell ref="P360:Q360"/>
    <mergeCell ref="P327:Q327"/>
    <mergeCell ref="P328:Q328"/>
    <mergeCell ref="P329:Q329"/>
    <mergeCell ref="P330:Q330"/>
    <mergeCell ref="P331:Q331"/>
    <mergeCell ref="P332:Q332"/>
    <mergeCell ref="P333:Q333"/>
    <mergeCell ref="P334:Q334"/>
    <mergeCell ref="P335:Q335"/>
    <mergeCell ref="P336:Q336"/>
    <mergeCell ref="P337:Q337"/>
    <mergeCell ref="P338:Q338"/>
    <mergeCell ref="P339:Q339"/>
    <mergeCell ref="P340:Q340"/>
    <mergeCell ref="P341:Q341"/>
    <mergeCell ref="P342:Q342"/>
    <mergeCell ref="P343:Q343"/>
    <mergeCell ref="D395:M395"/>
    <mergeCell ref="D396:M396"/>
    <mergeCell ref="D397:M397"/>
    <mergeCell ref="D398:M398"/>
    <mergeCell ref="D399:M399"/>
    <mergeCell ref="D400:M400"/>
    <mergeCell ref="D401:M401"/>
    <mergeCell ref="D402:M402"/>
    <mergeCell ref="D403:M403"/>
    <mergeCell ref="D404:M404"/>
    <mergeCell ref="D405:M405"/>
    <mergeCell ref="D406:M406"/>
    <mergeCell ref="D407:M407"/>
    <mergeCell ref="P308:Q308"/>
    <mergeCell ref="P309:Q309"/>
    <mergeCell ref="P310:Q310"/>
    <mergeCell ref="P311:Q311"/>
    <mergeCell ref="P312:Q312"/>
    <mergeCell ref="P313:Q313"/>
    <mergeCell ref="P314:Q314"/>
    <mergeCell ref="P315:Q315"/>
    <mergeCell ref="P316:Q316"/>
    <mergeCell ref="P317:Q317"/>
    <mergeCell ref="P318:Q318"/>
    <mergeCell ref="P319:Q319"/>
    <mergeCell ref="P320:Q320"/>
    <mergeCell ref="P321:Q321"/>
    <mergeCell ref="P322:Q322"/>
    <mergeCell ref="P323:Q323"/>
    <mergeCell ref="P324:Q324"/>
    <mergeCell ref="P325:Q325"/>
    <mergeCell ref="P326:Q326"/>
    <mergeCell ref="D378:M378"/>
    <mergeCell ref="D379:M379"/>
    <mergeCell ref="D380:M380"/>
    <mergeCell ref="D381:M381"/>
    <mergeCell ref="D382:M382"/>
    <mergeCell ref="D383:M383"/>
    <mergeCell ref="D384:M384"/>
    <mergeCell ref="D385:M385"/>
    <mergeCell ref="D386:M386"/>
    <mergeCell ref="D387:M387"/>
    <mergeCell ref="D388:M388"/>
    <mergeCell ref="D389:M389"/>
    <mergeCell ref="D390:M390"/>
    <mergeCell ref="D391:M391"/>
    <mergeCell ref="D392:M392"/>
    <mergeCell ref="D393:M393"/>
    <mergeCell ref="D394:M394"/>
    <mergeCell ref="D361:M361"/>
    <mergeCell ref="D362:M362"/>
    <mergeCell ref="D363:M363"/>
    <mergeCell ref="D364:M364"/>
    <mergeCell ref="D365:M365"/>
    <mergeCell ref="D366:M366"/>
    <mergeCell ref="D367:M367"/>
    <mergeCell ref="D368:M368"/>
    <mergeCell ref="D369:M369"/>
    <mergeCell ref="D370:M370"/>
    <mergeCell ref="D371:M371"/>
    <mergeCell ref="D372:M372"/>
    <mergeCell ref="D373:M373"/>
    <mergeCell ref="D374:M374"/>
    <mergeCell ref="D375:M375"/>
    <mergeCell ref="D376:M376"/>
    <mergeCell ref="D377:M377"/>
    <mergeCell ref="D344:M344"/>
    <mergeCell ref="D345:M345"/>
    <mergeCell ref="D346:M346"/>
    <mergeCell ref="D347:M347"/>
    <mergeCell ref="D348:M348"/>
    <mergeCell ref="D349:M349"/>
    <mergeCell ref="D350:M350"/>
    <mergeCell ref="D351:M351"/>
    <mergeCell ref="D352:M352"/>
    <mergeCell ref="D353:M353"/>
    <mergeCell ref="D354:M354"/>
    <mergeCell ref="D355:M355"/>
    <mergeCell ref="D356:M356"/>
    <mergeCell ref="D357:M357"/>
    <mergeCell ref="D358:M358"/>
    <mergeCell ref="D359:M359"/>
    <mergeCell ref="D360:M360"/>
    <mergeCell ref="D327:M327"/>
    <mergeCell ref="D328:M328"/>
    <mergeCell ref="D329:M329"/>
    <mergeCell ref="D330:M330"/>
    <mergeCell ref="D331:M331"/>
    <mergeCell ref="D332:M332"/>
    <mergeCell ref="D333:M333"/>
    <mergeCell ref="D334:M334"/>
    <mergeCell ref="D335:M335"/>
    <mergeCell ref="D336:M336"/>
    <mergeCell ref="D337:M337"/>
    <mergeCell ref="D338:M338"/>
    <mergeCell ref="D339:M339"/>
    <mergeCell ref="D340:M340"/>
    <mergeCell ref="D341:M341"/>
    <mergeCell ref="D342:M342"/>
    <mergeCell ref="D343:M343"/>
    <mergeCell ref="D308:M308"/>
    <mergeCell ref="D309:M309"/>
    <mergeCell ref="D310:M310"/>
    <mergeCell ref="D311:M311"/>
    <mergeCell ref="D312:M312"/>
    <mergeCell ref="D313:M313"/>
    <mergeCell ref="D314:M314"/>
    <mergeCell ref="D315:M315"/>
    <mergeCell ref="D316:M316"/>
    <mergeCell ref="D317:M317"/>
    <mergeCell ref="D318:M318"/>
    <mergeCell ref="D319:M319"/>
    <mergeCell ref="D320:M320"/>
    <mergeCell ref="D321:M321"/>
    <mergeCell ref="D322:M322"/>
    <mergeCell ref="D323:M323"/>
    <mergeCell ref="D324:M324"/>
    <mergeCell ref="D325:M325"/>
    <mergeCell ref="D326:M326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D26:M26"/>
    <mergeCell ref="AT8:CG11"/>
    <mergeCell ref="AT19:CG22"/>
    <mergeCell ref="R97:AP97"/>
    <mergeCell ref="R98:AP98"/>
    <mergeCell ref="D100:M100"/>
    <mergeCell ref="D101:M101"/>
    <mergeCell ref="R79:AP79"/>
    <mergeCell ref="R80:AP80"/>
    <mergeCell ref="R81:AP81"/>
    <mergeCell ref="R94:AP94"/>
    <mergeCell ref="R95:AP95"/>
    <mergeCell ref="R96:AP96"/>
    <mergeCell ref="R70:AP70"/>
    <mergeCell ref="R71:AP71"/>
    <mergeCell ref="R72:AP72"/>
    <mergeCell ref="R73:AP73"/>
    <mergeCell ref="R74:AP74"/>
    <mergeCell ref="R75:AP75"/>
    <mergeCell ref="R76:AP76"/>
    <mergeCell ref="R77:AP77"/>
    <mergeCell ref="R78:AP78"/>
    <mergeCell ref="AT12:CG18"/>
    <mergeCell ref="R82:AP82"/>
    <mergeCell ref="R83:AP83"/>
    <mergeCell ref="R84:AP84"/>
    <mergeCell ref="R85:AP85"/>
    <mergeCell ref="R86:AP86"/>
    <mergeCell ref="R87:AP87"/>
    <mergeCell ref="R51:AP51"/>
    <mergeCell ref="R52:AP52"/>
    <mergeCell ref="R53:AP53"/>
    <mergeCell ref="D105:M105"/>
    <mergeCell ref="P100:Q100"/>
    <mergeCell ref="R99:AP99"/>
    <mergeCell ref="R100:AP100"/>
    <mergeCell ref="P99:Q99"/>
    <mergeCell ref="N97:O97"/>
    <mergeCell ref="N98:O98"/>
    <mergeCell ref="N99:O99"/>
    <mergeCell ref="N100:O100"/>
    <mergeCell ref="D103:M103"/>
    <mergeCell ref="D102:M102"/>
    <mergeCell ref="R62:AP62"/>
    <mergeCell ref="R63:AP63"/>
    <mergeCell ref="D106:M106"/>
    <mergeCell ref="D107:M107"/>
    <mergeCell ref="R106:AP106"/>
    <mergeCell ref="R107:AP107"/>
    <mergeCell ref="R103:AP103"/>
    <mergeCell ref="R104:AP104"/>
    <mergeCell ref="R105:AP105"/>
    <mergeCell ref="P101:Q101"/>
    <mergeCell ref="P102:Q102"/>
    <mergeCell ref="P103:Q103"/>
    <mergeCell ref="P104:Q104"/>
    <mergeCell ref="P105:Q105"/>
    <mergeCell ref="P106:Q106"/>
    <mergeCell ref="P107:Q107"/>
    <mergeCell ref="R102:AP102"/>
    <mergeCell ref="R101:AP101"/>
    <mergeCell ref="N101:O101"/>
    <mergeCell ref="N102:O102"/>
    <mergeCell ref="N103:O103"/>
    <mergeCell ref="N104:O104"/>
    <mergeCell ref="N105:O105"/>
    <mergeCell ref="N106:O106"/>
    <mergeCell ref="N107:O107"/>
    <mergeCell ref="D104:M104"/>
    <mergeCell ref="R88:AP88"/>
    <mergeCell ref="R89:AP89"/>
    <mergeCell ref="R90:AP90"/>
    <mergeCell ref="R91:AP91"/>
    <mergeCell ref="R92:AP92"/>
    <mergeCell ref="R93:AP93"/>
    <mergeCell ref="R36:AP36"/>
    <mergeCell ref="R37:AP37"/>
    <mergeCell ref="R38:AP38"/>
    <mergeCell ref="R39:AP39"/>
    <mergeCell ref="R40:AP40"/>
    <mergeCell ref="R41:AP41"/>
    <mergeCell ref="R42:AP42"/>
    <mergeCell ref="R43:AP43"/>
    <mergeCell ref="R44:AP44"/>
    <mergeCell ref="R45:AP45"/>
    <mergeCell ref="R64:AP64"/>
    <mergeCell ref="R65:AP65"/>
    <mergeCell ref="R66:AP66"/>
    <mergeCell ref="R67:AP67"/>
    <mergeCell ref="R68:AP68"/>
    <mergeCell ref="R69:AP69"/>
    <mergeCell ref="R46:AP46"/>
    <mergeCell ref="R47:AP47"/>
    <mergeCell ref="R48:AP48"/>
    <mergeCell ref="R49:AP49"/>
    <mergeCell ref="R50:AP50"/>
    <mergeCell ref="R54:AP54"/>
    <mergeCell ref="R55:AP55"/>
    <mergeCell ref="R56:AP56"/>
    <mergeCell ref="R57:AP57"/>
    <mergeCell ref="R58:AP58"/>
    <mergeCell ref="R59:AP59"/>
    <mergeCell ref="R60:AP60"/>
    <mergeCell ref="R61:AP61"/>
    <mergeCell ref="R19:AP19"/>
    <mergeCell ref="R20:AP20"/>
    <mergeCell ref="R21:AP21"/>
    <mergeCell ref="R22:AP22"/>
    <mergeCell ref="R23:AP23"/>
    <mergeCell ref="R25:AP25"/>
    <mergeCell ref="R26:AP26"/>
    <mergeCell ref="R27:AP27"/>
    <mergeCell ref="R24:AP24"/>
    <mergeCell ref="R28:AP28"/>
    <mergeCell ref="R29:AP29"/>
    <mergeCell ref="R30:AP30"/>
    <mergeCell ref="R31:AP31"/>
    <mergeCell ref="R32:AP32"/>
    <mergeCell ref="R33:AP33"/>
    <mergeCell ref="R34:AP34"/>
    <mergeCell ref="R35:AP35"/>
    <mergeCell ref="P92:Q92"/>
    <mergeCell ref="P93:Q93"/>
    <mergeCell ref="P94:Q94"/>
    <mergeCell ref="P95:Q95"/>
    <mergeCell ref="P96:Q96"/>
    <mergeCell ref="P97:Q97"/>
    <mergeCell ref="P98:Q98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74:Q74"/>
    <mergeCell ref="P75:Q75"/>
    <mergeCell ref="P76:Q76"/>
    <mergeCell ref="P77:Q77"/>
    <mergeCell ref="P78:Q78"/>
    <mergeCell ref="P79:Q7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41:Q41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B104:C104"/>
    <mergeCell ref="B101:C101"/>
    <mergeCell ref="B102:C102"/>
    <mergeCell ref="B100:C100"/>
    <mergeCell ref="B97:C97"/>
    <mergeCell ref="B107:C107"/>
    <mergeCell ref="B105:C105"/>
    <mergeCell ref="B106:C106"/>
    <mergeCell ref="B98:C98"/>
    <mergeCell ref="B99:C99"/>
    <mergeCell ref="P19:Q19"/>
    <mergeCell ref="B6:AP6"/>
    <mergeCell ref="B103:C103"/>
    <mergeCell ref="B95:C95"/>
    <mergeCell ref="B96:C96"/>
    <mergeCell ref="D95:M95"/>
    <mergeCell ref="D96:M96"/>
    <mergeCell ref="D97:M97"/>
    <mergeCell ref="D98:M98"/>
    <mergeCell ref="D99:M99"/>
    <mergeCell ref="B93:C93"/>
    <mergeCell ref="B94:C94"/>
    <mergeCell ref="B91:C91"/>
    <mergeCell ref="B92:C92"/>
    <mergeCell ref="D91:M91"/>
    <mergeCell ref="D92:M92"/>
    <mergeCell ref="D93:M93"/>
    <mergeCell ref="D94:M94"/>
    <mergeCell ref="P20:Q20"/>
    <mergeCell ref="P21:Q21"/>
    <mergeCell ref="P22:Q22"/>
    <mergeCell ref="P23:Q23"/>
    <mergeCell ref="B81:C81"/>
    <mergeCell ref="B82:C82"/>
    <mergeCell ref="B79:C79"/>
    <mergeCell ref="B80:C80"/>
    <mergeCell ref="D79:M79"/>
    <mergeCell ref="D80:M80"/>
    <mergeCell ref="D81:M81"/>
    <mergeCell ref="D82:M82"/>
    <mergeCell ref="B77:C77"/>
    <mergeCell ref="B78:C78"/>
    <mergeCell ref="B87:C87"/>
    <mergeCell ref="B88:C88"/>
    <mergeCell ref="D87:M87"/>
    <mergeCell ref="D88:M88"/>
    <mergeCell ref="D89:M89"/>
    <mergeCell ref="D90:M90"/>
    <mergeCell ref="B85:C85"/>
    <mergeCell ref="B86:C86"/>
    <mergeCell ref="B83:C83"/>
    <mergeCell ref="B84:C84"/>
    <mergeCell ref="D83:M83"/>
    <mergeCell ref="D84:M84"/>
    <mergeCell ref="D85:M85"/>
    <mergeCell ref="D86:M86"/>
    <mergeCell ref="B89:C89"/>
    <mergeCell ref="B90:C90"/>
    <mergeCell ref="B69:C69"/>
    <mergeCell ref="B70:C70"/>
    <mergeCell ref="B67:C67"/>
    <mergeCell ref="B68:C68"/>
    <mergeCell ref="D67:M67"/>
    <mergeCell ref="D68:M68"/>
    <mergeCell ref="D69:M69"/>
    <mergeCell ref="D70:M70"/>
    <mergeCell ref="B65:C65"/>
    <mergeCell ref="B66:C66"/>
    <mergeCell ref="B75:C75"/>
    <mergeCell ref="B76:C76"/>
    <mergeCell ref="D75:M75"/>
    <mergeCell ref="D76:M76"/>
    <mergeCell ref="D77:M77"/>
    <mergeCell ref="D78:M78"/>
    <mergeCell ref="B73:C73"/>
    <mergeCell ref="B74:C74"/>
    <mergeCell ref="B71:C71"/>
    <mergeCell ref="B72:C72"/>
    <mergeCell ref="D71:M71"/>
    <mergeCell ref="D72:M72"/>
    <mergeCell ref="D73:M73"/>
    <mergeCell ref="D74:M74"/>
    <mergeCell ref="B58:C58"/>
    <mergeCell ref="B57:C57"/>
    <mergeCell ref="B55:C55"/>
    <mergeCell ref="B56:C56"/>
    <mergeCell ref="D55:M55"/>
    <mergeCell ref="D56:M56"/>
    <mergeCell ref="D57:M57"/>
    <mergeCell ref="D58:M58"/>
    <mergeCell ref="B53:C53"/>
    <mergeCell ref="B54:C54"/>
    <mergeCell ref="B63:C63"/>
    <mergeCell ref="B64:C64"/>
    <mergeCell ref="D63:M63"/>
    <mergeCell ref="D64:M64"/>
    <mergeCell ref="D65:M65"/>
    <mergeCell ref="D66:M66"/>
    <mergeCell ref="B61:C61"/>
    <mergeCell ref="B62:C62"/>
    <mergeCell ref="B59:C59"/>
    <mergeCell ref="B60:C60"/>
    <mergeCell ref="D59:M59"/>
    <mergeCell ref="D60:M60"/>
    <mergeCell ref="D61:M61"/>
    <mergeCell ref="D62:M62"/>
    <mergeCell ref="B45:C45"/>
    <mergeCell ref="B46:C46"/>
    <mergeCell ref="B43:C43"/>
    <mergeCell ref="B44:C44"/>
    <mergeCell ref="D43:M43"/>
    <mergeCell ref="D44:M44"/>
    <mergeCell ref="D45:M45"/>
    <mergeCell ref="D46:M46"/>
    <mergeCell ref="B41:C41"/>
    <mergeCell ref="B42:C42"/>
    <mergeCell ref="B51:C51"/>
    <mergeCell ref="B52:C52"/>
    <mergeCell ref="D51:M51"/>
    <mergeCell ref="D52:M52"/>
    <mergeCell ref="D53:M53"/>
    <mergeCell ref="D54:M54"/>
    <mergeCell ref="B49:C49"/>
    <mergeCell ref="B50:C50"/>
    <mergeCell ref="B47:C47"/>
    <mergeCell ref="B48:C48"/>
    <mergeCell ref="D47:M47"/>
    <mergeCell ref="D48:M48"/>
    <mergeCell ref="D49:M49"/>
    <mergeCell ref="D50:M50"/>
    <mergeCell ref="B33:C33"/>
    <mergeCell ref="B34:C34"/>
    <mergeCell ref="B31:C31"/>
    <mergeCell ref="B32:C32"/>
    <mergeCell ref="D30:M30"/>
    <mergeCell ref="D31:M31"/>
    <mergeCell ref="D32:M32"/>
    <mergeCell ref="D33:M33"/>
    <mergeCell ref="D34:M34"/>
    <mergeCell ref="B39:C39"/>
    <mergeCell ref="B40:C40"/>
    <mergeCell ref="D39:M39"/>
    <mergeCell ref="D40:M40"/>
    <mergeCell ref="D41:M41"/>
    <mergeCell ref="D42:M42"/>
    <mergeCell ref="B37:C37"/>
    <mergeCell ref="B38:C38"/>
    <mergeCell ref="B35:C35"/>
    <mergeCell ref="B36:C36"/>
    <mergeCell ref="D35:M35"/>
    <mergeCell ref="D36:M36"/>
    <mergeCell ref="D37:M37"/>
    <mergeCell ref="D38:M38"/>
    <mergeCell ref="B24:C24"/>
    <mergeCell ref="B23:C23"/>
    <mergeCell ref="B22:C22"/>
    <mergeCell ref="B20:C20"/>
    <mergeCell ref="B19:C19"/>
    <mergeCell ref="B21:C21"/>
    <mergeCell ref="B14:C14"/>
    <mergeCell ref="B13:C13"/>
    <mergeCell ref="B18:C18"/>
    <mergeCell ref="B16:C16"/>
    <mergeCell ref="B17:C17"/>
    <mergeCell ref="B15:C15"/>
    <mergeCell ref="B28:C28"/>
    <mergeCell ref="B29:C29"/>
    <mergeCell ref="B30:C30"/>
    <mergeCell ref="B27:C27"/>
    <mergeCell ref="D27:M27"/>
    <mergeCell ref="D28:M28"/>
    <mergeCell ref="D29:M29"/>
    <mergeCell ref="B26:C26"/>
    <mergeCell ref="B25:C25"/>
    <mergeCell ref="D15:M15"/>
    <mergeCell ref="D16:M16"/>
    <mergeCell ref="D17:M17"/>
    <mergeCell ref="D18:M18"/>
    <mergeCell ref="D19:M19"/>
    <mergeCell ref="D20:M20"/>
    <mergeCell ref="D21:M21"/>
    <mergeCell ref="D22:M22"/>
    <mergeCell ref="D23:M23"/>
    <mergeCell ref="D24:M24"/>
    <mergeCell ref="D25:M25"/>
    <mergeCell ref="A3:AO3"/>
    <mergeCell ref="B12:C12"/>
    <mergeCell ref="B11:C11"/>
    <mergeCell ref="B10:C10"/>
    <mergeCell ref="B9:C9"/>
    <mergeCell ref="P7:Q7"/>
    <mergeCell ref="R7:AP7"/>
    <mergeCell ref="P8:Q8"/>
    <mergeCell ref="P9:Q9"/>
    <mergeCell ref="P10:Q10"/>
    <mergeCell ref="X5:AP5"/>
    <mergeCell ref="D7:M7"/>
    <mergeCell ref="D8:M8"/>
    <mergeCell ref="D9:M9"/>
    <mergeCell ref="D10:M10"/>
    <mergeCell ref="D11:M11"/>
    <mergeCell ref="D12:M12"/>
    <mergeCell ref="R8:AP8"/>
    <mergeCell ref="R9:AP9"/>
    <mergeCell ref="R10:AP10"/>
    <mergeCell ref="R11:AP11"/>
    <mergeCell ref="R12:AP12"/>
    <mergeCell ref="P11:Q11"/>
    <mergeCell ref="P12:Q12"/>
    <mergeCell ref="P15:Q15"/>
    <mergeCell ref="P16:Q16"/>
    <mergeCell ref="P17:Q17"/>
    <mergeCell ref="P18:Q18"/>
    <mergeCell ref="R15:AP15"/>
    <mergeCell ref="R16:AP16"/>
    <mergeCell ref="R17:AP17"/>
    <mergeCell ref="B7:C7"/>
    <mergeCell ref="B8:C8"/>
    <mergeCell ref="R18:AP18"/>
    <mergeCell ref="D13:M13"/>
    <mergeCell ref="D14:M14"/>
    <mergeCell ref="R13:AP13"/>
    <mergeCell ref="R14:AP14"/>
    <mergeCell ref="P13:Q13"/>
    <mergeCell ref="P14:Q14"/>
    <mergeCell ref="N8:O8"/>
    <mergeCell ref="N9:O9"/>
    <mergeCell ref="N10:O10"/>
    <mergeCell ref="N11:O11"/>
    <mergeCell ref="N12:O12"/>
    <mergeCell ref="N13:O13"/>
    <mergeCell ref="N14:O14"/>
    <mergeCell ref="N15:O15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58:O58"/>
    <mergeCell ref="N59:O59"/>
    <mergeCell ref="N60:O60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96:O96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N88:O88"/>
    <mergeCell ref="N89:O89"/>
    <mergeCell ref="N90:O90"/>
    <mergeCell ref="N91:O91"/>
    <mergeCell ref="N92:O92"/>
    <mergeCell ref="N93:O93"/>
    <mergeCell ref="N94:O94"/>
    <mergeCell ref="N95:O95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52:O52"/>
    <mergeCell ref="N53:O53"/>
    <mergeCell ref="N54:O54"/>
    <mergeCell ref="N55:O55"/>
    <mergeCell ref="N56:O56"/>
    <mergeCell ref="N57:O57"/>
    <mergeCell ref="AQ26:AR26"/>
    <mergeCell ref="AQ27:AR27"/>
    <mergeCell ref="AQ28:AR28"/>
    <mergeCell ref="AQ29:AR29"/>
    <mergeCell ref="AQ30:AR30"/>
    <mergeCell ref="AQ31:AR31"/>
    <mergeCell ref="AQ32:AR32"/>
    <mergeCell ref="AQ33:AR33"/>
    <mergeCell ref="AQ34:AR34"/>
    <mergeCell ref="AQ17:AR17"/>
    <mergeCell ref="AQ18:AR18"/>
    <mergeCell ref="AQ19:AR19"/>
    <mergeCell ref="AQ20:AR20"/>
    <mergeCell ref="AQ21:AR21"/>
    <mergeCell ref="AQ22:AR22"/>
    <mergeCell ref="AQ23:AR23"/>
    <mergeCell ref="AQ24:AR24"/>
    <mergeCell ref="AQ25:AR25"/>
    <mergeCell ref="AQ61:AR61"/>
    <mergeCell ref="AQ44:AR44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35:AR35"/>
    <mergeCell ref="AQ36:AR36"/>
    <mergeCell ref="AQ37:AR37"/>
    <mergeCell ref="AQ38:AR38"/>
    <mergeCell ref="AQ39:AR39"/>
    <mergeCell ref="AQ40:AR40"/>
    <mergeCell ref="AQ41:AR41"/>
    <mergeCell ref="AQ42:AR42"/>
    <mergeCell ref="AQ43:AR43"/>
    <mergeCell ref="AQ107:AR107"/>
    <mergeCell ref="AQ93:AR93"/>
    <mergeCell ref="AQ94:AR94"/>
    <mergeCell ref="AQ95:AR95"/>
    <mergeCell ref="AQ96:AR96"/>
    <mergeCell ref="AQ97:AR97"/>
    <mergeCell ref="AQ98:AR98"/>
    <mergeCell ref="AQ99:AR99"/>
    <mergeCell ref="AQ100:AR100"/>
    <mergeCell ref="AQ101:AR101"/>
    <mergeCell ref="AQ87:AR87"/>
    <mergeCell ref="AQ88:AR88"/>
    <mergeCell ref="AQ89:AR89"/>
    <mergeCell ref="AQ62:AR62"/>
    <mergeCell ref="AQ63:AR63"/>
    <mergeCell ref="AQ64:AR64"/>
    <mergeCell ref="AQ65:AR65"/>
    <mergeCell ref="AQ66:AR66"/>
    <mergeCell ref="AQ67:AR67"/>
    <mergeCell ref="AQ68:AR68"/>
    <mergeCell ref="AQ69:AR69"/>
    <mergeCell ref="AQ70:AR70"/>
    <mergeCell ref="AQ71:AR71"/>
    <mergeCell ref="AQ72:AR72"/>
    <mergeCell ref="AT23:CG29"/>
    <mergeCell ref="AT30:CG34"/>
    <mergeCell ref="AQ102:AR102"/>
    <mergeCell ref="AQ103:AR103"/>
    <mergeCell ref="AQ104:AR104"/>
    <mergeCell ref="AQ105:AR105"/>
    <mergeCell ref="AQ106:AR106"/>
    <mergeCell ref="AQ73:AR73"/>
    <mergeCell ref="AQ74:AR74"/>
    <mergeCell ref="AQ90:AR90"/>
    <mergeCell ref="AQ91:AR91"/>
    <mergeCell ref="AQ92:AR92"/>
    <mergeCell ref="AQ75:AR75"/>
    <mergeCell ref="AQ76:AR76"/>
    <mergeCell ref="AQ77:AR77"/>
    <mergeCell ref="AQ78:AR78"/>
    <mergeCell ref="AQ79:AR79"/>
    <mergeCell ref="AQ80:AR80"/>
    <mergeCell ref="AQ81:AR81"/>
    <mergeCell ref="AQ82:AR82"/>
    <mergeCell ref="AQ83:AR83"/>
    <mergeCell ref="AQ84:AR84"/>
    <mergeCell ref="AQ85:AR85"/>
    <mergeCell ref="AQ86:AR86"/>
    <mergeCell ref="AQ53:AR53"/>
    <mergeCell ref="AQ54:AR54"/>
    <mergeCell ref="AQ55:AR55"/>
    <mergeCell ref="AQ56:AR56"/>
    <mergeCell ref="AQ57:AR57"/>
    <mergeCell ref="AQ58:AR58"/>
    <mergeCell ref="AQ59:AR59"/>
    <mergeCell ref="AQ60:AR60"/>
    <mergeCell ref="B110:C110"/>
    <mergeCell ref="D110:M110"/>
    <mergeCell ref="N110:O110"/>
    <mergeCell ref="P110:Q110"/>
    <mergeCell ref="R110:AP110"/>
    <mergeCell ref="B111:C111"/>
    <mergeCell ref="D111:M111"/>
    <mergeCell ref="N111:O111"/>
    <mergeCell ref="P111:Q111"/>
    <mergeCell ref="R111:AP111"/>
    <mergeCell ref="B108:C108"/>
    <mergeCell ref="D108:M108"/>
    <mergeCell ref="N108:O108"/>
    <mergeCell ref="P108:Q108"/>
    <mergeCell ref="R108:AP108"/>
    <mergeCell ref="B109:C109"/>
    <mergeCell ref="D109:M109"/>
    <mergeCell ref="N109:O109"/>
    <mergeCell ref="P109:Q109"/>
    <mergeCell ref="R109:AP109"/>
    <mergeCell ref="B114:C114"/>
    <mergeCell ref="D114:M114"/>
    <mergeCell ref="N114:O114"/>
    <mergeCell ref="P114:Q114"/>
    <mergeCell ref="R114:AP114"/>
    <mergeCell ref="B115:C115"/>
    <mergeCell ref="D115:M115"/>
    <mergeCell ref="N115:O115"/>
    <mergeCell ref="P115:Q115"/>
    <mergeCell ref="R115:AP115"/>
    <mergeCell ref="B112:C112"/>
    <mergeCell ref="D112:M112"/>
    <mergeCell ref="N112:O112"/>
    <mergeCell ref="P112:Q112"/>
    <mergeCell ref="R112:AP112"/>
    <mergeCell ref="B113:C113"/>
    <mergeCell ref="D113:M113"/>
    <mergeCell ref="N113:O113"/>
    <mergeCell ref="P113:Q113"/>
    <mergeCell ref="R113:AP113"/>
    <mergeCell ref="B118:C118"/>
    <mergeCell ref="D118:M118"/>
    <mergeCell ref="N118:O118"/>
    <mergeCell ref="P118:Q118"/>
    <mergeCell ref="R118:AP118"/>
    <mergeCell ref="B119:C119"/>
    <mergeCell ref="D119:M119"/>
    <mergeCell ref="N119:O119"/>
    <mergeCell ref="P119:Q119"/>
    <mergeCell ref="R119:AP119"/>
    <mergeCell ref="B116:C116"/>
    <mergeCell ref="D116:M116"/>
    <mergeCell ref="N116:O116"/>
    <mergeCell ref="P116:Q116"/>
    <mergeCell ref="R116:AP116"/>
    <mergeCell ref="B117:C117"/>
    <mergeCell ref="D117:M117"/>
    <mergeCell ref="N117:O117"/>
    <mergeCell ref="P117:Q117"/>
    <mergeCell ref="R117:AP117"/>
    <mergeCell ref="B122:C122"/>
    <mergeCell ref="D122:M122"/>
    <mergeCell ref="N122:O122"/>
    <mergeCell ref="P122:Q122"/>
    <mergeCell ref="R122:AP122"/>
    <mergeCell ref="B123:C123"/>
    <mergeCell ref="D123:M123"/>
    <mergeCell ref="N123:O123"/>
    <mergeCell ref="P123:Q123"/>
    <mergeCell ref="R123:AP123"/>
    <mergeCell ref="B120:C120"/>
    <mergeCell ref="D120:M120"/>
    <mergeCell ref="N120:O120"/>
    <mergeCell ref="P120:Q120"/>
    <mergeCell ref="R120:AP120"/>
    <mergeCell ref="B121:C121"/>
    <mergeCell ref="D121:M121"/>
    <mergeCell ref="N121:O121"/>
    <mergeCell ref="P121:Q121"/>
    <mergeCell ref="R121:AP121"/>
    <mergeCell ref="B126:C126"/>
    <mergeCell ref="D126:M126"/>
    <mergeCell ref="N126:O126"/>
    <mergeCell ref="P126:Q126"/>
    <mergeCell ref="R126:AP126"/>
    <mergeCell ref="B127:C127"/>
    <mergeCell ref="D127:M127"/>
    <mergeCell ref="N127:O127"/>
    <mergeCell ref="P127:Q127"/>
    <mergeCell ref="R127:AP127"/>
    <mergeCell ref="B124:C124"/>
    <mergeCell ref="D124:M124"/>
    <mergeCell ref="N124:O124"/>
    <mergeCell ref="P124:Q124"/>
    <mergeCell ref="R124:AP124"/>
    <mergeCell ref="B125:C125"/>
    <mergeCell ref="D125:M125"/>
    <mergeCell ref="N125:O125"/>
    <mergeCell ref="P125:Q125"/>
    <mergeCell ref="R125:AP125"/>
    <mergeCell ref="B130:C130"/>
    <mergeCell ref="D130:M130"/>
    <mergeCell ref="N130:O130"/>
    <mergeCell ref="P130:Q130"/>
    <mergeCell ref="R130:AP130"/>
    <mergeCell ref="B131:C131"/>
    <mergeCell ref="D131:M131"/>
    <mergeCell ref="N131:O131"/>
    <mergeCell ref="P131:Q131"/>
    <mergeCell ref="R131:AP131"/>
    <mergeCell ref="B128:C128"/>
    <mergeCell ref="D128:M128"/>
    <mergeCell ref="N128:O128"/>
    <mergeCell ref="P128:Q128"/>
    <mergeCell ref="R128:AP128"/>
    <mergeCell ref="B129:C129"/>
    <mergeCell ref="D129:M129"/>
    <mergeCell ref="N129:O129"/>
    <mergeCell ref="P129:Q129"/>
    <mergeCell ref="R129:AP129"/>
    <mergeCell ref="B134:C134"/>
    <mergeCell ref="D134:M134"/>
    <mergeCell ref="N134:O134"/>
    <mergeCell ref="P134:Q134"/>
    <mergeCell ref="R134:AP134"/>
    <mergeCell ref="B135:C135"/>
    <mergeCell ref="D135:M135"/>
    <mergeCell ref="N135:O135"/>
    <mergeCell ref="P135:Q135"/>
    <mergeCell ref="R135:AP135"/>
    <mergeCell ref="B132:C132"/>
    <mergeCell ref="D132:M132"/>
    <mergeCell ref="N132:O132"/>
    <mergeCell ref="P132:Q132"/>
    <mergeCell ref="R132:AP132"/>
    <mergeCell ref="B133:C133"/>
    <mergeCell ref="D133:M133"/>
    <mergeCell ref="N133:O133"/>
    <mergeCell ref="P133:Q133"/>
    <mergeCell ref="R133:AP133"/>
    <mergeCell ref="B138:C138"/>
    <mergeCell ref="D138:M138"/>
    <mergeCell ref="N138:O138"/>
    <mergeCell ref="P138:Q138"/>
    <mergeCell ref="R138:AP138"/>
    <mergeCell ref="B139:C139"/>
    <mergeCell ref="D139:M139"/>
    <mergeCell ref="N139:O139"/>
    <mergeCell ref="P139:Q139"/>
    <mergeCell ref="R139:AP139"/>
    <mergeCell ref="B136:C136"/>
    <mergeCell ref="D136:M136"/>
    <mergeCell ref="N136:O136"/>
    <mergeCell ref="P136:Q136"/>
    <mergeCell ref="R136:AP136"/>
    <mergeCell ref="B137:C137"/>
    <mergeCell ref="D137:M137"/>
    <mergeCell ref="N137:O137"/>
    <mergeCell ref="P137:Q137"/>
    <mergeCell ref="R137:AP137"/>
    <mergeCell ref="B142:C142"/>
    <mergeCell ref="D142:M142"/>
    <mergeCell ref="N142:O142"/>
    <mergeCell ref="P142:Q142"/>
    <mergeCell ref="R142:AP142"/>
    <mergeCell ref="B143:C143"/>
    <mergeCell ref="D143:M143"/>
    <mergeCell ref="N143:O143"/>
    <mergeCell ref="P143:Q143"/>
    <mergeCell ref="R143:AP143"/>
    <mergeCell ref="B140:C140"/>
    <mergeCell ref="D140:M140"/>
    <mergeCell ref="N140:O140"/>
    <mergeCell ref="P140:Q140"/>
    <mergeCell ref="R140:AP140"/>
    <mergeCell ref="B141:C141"/>
    <mergeCell ref="D141:M141"/>
    <mergeCell ref="N141:O141"/>
    <mergeCell ref="P141:Q141"/>
    <mergeCell ref="R141:AP141"/>
    <mergeCell ref="B146:C146"/>
    <mergeCell ref="D146:M146"/>
    <mergeCell ref="N146:O146"/>
    <mergeCell ref="P146:Q146"/>
    <mergeCell ref="R146:AP146"/>
    <mergeCell ref="B147:C147"/>
    <mergeCell ref="D147:M147"/>
    <mergeCell ref="N147:O147"/>
    <mergeCell ref="P147:Q147"/>
    <mergeCell ref="R147:AP147"/>
    <mergeCell ref="B144:C144"/>
    <mergeCell ref="D144:M144"/>
    <mergeCell ref="N144:O144"/>
    <mergeCell ref="P144:Q144"/>
    <mergeCell ref="R144:AP144"/>
    <mergeCell ref="B145:C145"/>
    <mergeCell ref="D145:M145"/>
    <mergeCell ref="N145:O145"/>
    <mergeCell ref="P145:Q145"/>
    <mergeCell ref="R145:AP145"/>
    <mergeCell ref="B150:C150"/>
    <mergeCell ref="D150:M150"/>
    <mergeCell ref="N150:O150"/>
    <mergeCell ref="P150:Q150"/>
    <mergeCell ref="R150:AP150"/>
    <mergeCell ref="B151:C151"/>
    <mergeCell ref="D151:M151"/>
    <mergeCell ref="N151:O151"/>
    <mergeCell ref="P151:Q151"/>
    <mergeCell ref="R151:AP151"/>
    <mergeCell ref="B148:C148"/>
    <mergeCell ref="D148:M148"/>
    <mergeCell ref="N148:O148"/>
    <mergeCell ref="P148:Q148"/>
    <mergeCell ref="R148:AP148"/>
    <mergeCell ref="B149:C149"/>
    <mergeCell ref="D149:M149"/>
    <mergeCell ref="N149:O149"/>
    <mergeCell ref="P149:Q149"/>
    <mergeCell ref="R149:AP149"/>
    <mergeCell ref="B154:C154"/>
    <mergeCell ref="D154:M154"/>
    <mergeCell ref="N154:O154"/>
    <mergeCell ref="P154:Q154"/>
    <mergeCell ref="R154:AP154"/>
    <mergeCell ref="B155:C155"/>
    <mergeCell ref="D155:M155"/>
    <mergeCell ref="N155:O155"/>
    <mergeCell ref="P155:Q155"/>
    <mergeCell ref="R155:AP155"/>
    <mergeCell ref="B152:C152"/>
    <mergeCell ref="D152:M152"/>
    <mergeCell ref="N152:O152"/>
    <mergeCell ref="P152:Q152"/>
    <mergeCell ref="R152:AP152"/>
    <mergeCell ref="B153:C153"/>
    <mergeCell ref="D153:M153"/>
    <mergeCell ref="N153:O153"/>
    <mergeCell ref="P153:Q153"/>
    <mergeCell ref="R153:AP153"/>
    <mergeCell ref="B158:C158"/>
    <mergeCell ref="D158:M158"/>
    <mergeCell ref="N158:O158"/>
    <mergeCell ref="P158:Q158"/>
    <mergeCell ref="R158:AP158"/>
    <mergeCell ref="B159:C159"/>
    <mergeCell ref="D159:M159"/>
    <mergeCell ref="N159:O159"/>
    <mergeCell ref="P159:Q159"/>
    <mergeCell ref="R159:AP159"/>
    <mergeCell ref="B156:C156"/>
    <mergeCell ref="D156:M156"/>
    <mergeCell ref="N156:O156"/>
    <mergeCell ref="P156:Q156"/>
    <mergeCell ref="R156:AP156"/>
    <mergeCell ref="B157:C157"/>
    <mergeCell ref="D157:M157"/>
    <mergeCell ref="N157:O157"/>
    <mergeCell ref="P157:Q157"/>
    <mergeCell ref="R157:AP157"/>
    <mergeCell ref="B162:C162"/>
    <mergeCell ref="D162:M162"/>
    <mergeCell ref="N162:O162"/>
    <mergeCell ref="P162:Q162"/>
    <mergeCell ref="R162:AP162"/>
    <mergeCell ref="B163:C163"/>
    <mergeCell ref="D163:M163"/>
    <mergeCell ref="N163:O163"/>
    <mergeCell ref="P163:Q163"/>
    <mergeCell ref="R163:AP163"/>
    <mergeCell ref="B160:C160"/>
    <mergeCell ref="D160:M160"/>
    <mergeCell ref="N160:O160"/>
    <mergeCell ref="P160:Q160"/>
    <mergeCell ref="R160:AP160"/>
    <mergeCell ref="B161:C161"/>
    <mergeCell ref="D161:M161"/>
    <mergeCell ref="N161:O161"/>
    <mergeCell ref="P161:Q161"/>
    <mergeCell ref="R161:AP161"/>
    <mergeCell ref="B166:C166"/>
    <mergeCell ref="D166:M166"/>
    <mergeCell ref="N166:O166"/>
    <mergeCell ref="P166:Q166"/>
    <mergeCell ref="R166:AP166"/>
    <mergeCell ref="B167:C167"/>
    <mergeCell ref="D167:M167"/>
    <mergeCell ref="N167:O167"/>
    <mergeCell ref="P167:Q167"/>
    <mergeCell ref="R167:AP167"/>
    <mergeCell ref="B164:C164"/>
    <mergeCell ref="D164:M164"/>
    <mergeCell ref="N164:O164"/>
    <mergeCell ref="P164:Q164"/>
    <mergeCell ref="R164:AP164"/>
    <mergeCell ref="B165:C165"/>
    <mergeCell ref="D165:M165"/>
    <mergeCell ref="N165:O165"/>
    <mergeCell ref="P165:Q165"/>
    <mergeCell ref="R165:AP165"/>
    <mergeCell ref="B170:C170"/>
    <mergeCell ref="D170:M170"/>
    <mergeCell ref="N170:O170"/>
    <mergeCell ref="P170:Q170"/>
    <mergeCell ref="R170:AP170"/>
    <mergeCell ref="B171:C171"/>
    <mergeCell ref="D171:M171"/>
    <mergeCell ref="N171:O171"/>
    <mergeCell ref="P171:Q171"/>
    <mergeCell ref="R171:AP171"/>
    <mergeCell ref="B168:C168"/>
    <mergeCell ref="D168:M168"/>
    <mergeCell ref="N168:O168"/>
    <mergeCell ref="P168:Q168"/>
    <mergeCell ref="R168:AP168"/>
    <mergeCell ref="B169:C169"/>
    <mergeCell ref="D169:M169"/>
    <mergeCell ref="N169:O169"/>
    <mergeCell ref="P169:Q169"/>
    <mergeCell ref="R169:AP169"/>
    <mergeCell ref="B174:C174"/>
    <mergeCell ref="D174:M174"/>
    <mergeCell ref="N174:O174"/>
    <mergeCell ref="P174:Q174"/>
    <mergeCell ref="R174:AP174"/>
    <mergeCell ref="B175:C175"/>
    <mergeCell ref="D175:M175"/>
    <mergeCell ref="N175:O175"/>
    <mergeCell ref="P175:Q175"/>
    <mergeCell ref="R175:AP175"/>
    <mergeCell ref="B172:C172"/>
    <mergeCell ref="D172:M172"/>
    <mergeCell ref="N172:O172"/>
    <mergeCell ref="P172:Q172"/>
    <mergeCell ref="R172:AP172"/>
    <mergeCell ref="B173:C173"/>
    <mergeCell ref="D173:M173"/>
    <mergeCell ref="N173:O173"/>
    <mergeCell ref="P173:Q173"/>
    <mergeCell ref="R173:AP173"/>
    <mergeCell ref="B178:C178"/>
    <mergeCell ref="D178:M178"/>
    <mergeCell ref="N178:O178"/>
    <mergeCell ref="P178:Q178"/>
    <mergeCell ref="R178:AP178"/>
    <mergeCell ref="B179:C179"/>
    <mergeCell ref="D179:M179"/>
    <mergeCell ref="N179:O179"/>
    <mergeCell ref="P179:Q179"/>
    <mergeCell ref="R179:AP179"/>
    <mergeCell ref="B176:C176"/>
    <mergeCell ref="D176:M176"/>
    <mergeCell ref="N176:O176"/>
    <mergeCell ref="P176:Q176"/>
    <mergeCell ref="R176:AP176"/>
    <mergeCell ref="B177:C177"/>
    <mergeCell ref="D177:M177"/>
    <mergeCell ref="N177:O177"/>
    <mergeCell ref="P177:Q177"/>
    <mergeCell ref="R177:AP177"/>
    <mergeCell ref="B182:C182"/>
    <mergeCell ref="D182:M182"/>
    <mergeCell ref="N182:O182"/>
    <mergeCell ref="P182:Q182"/>
    <mergeCell ref="R182:AP182"/>
    <mergeCell ref="B183:C183"/>
    <mergeCell ref="D183:M183"/>
    <mergeCell ref="N183:O183"/>
    <mergeCell ref="P183:Q183"/>
    <mergeCell ref="R183:AP183"/>
    <mergeCell ref="B180:C180"/>
    <mergeCell ref="D180:M180"/>
    <mergeCell ref="N180:O180"/>
    <mergeCell ref="P180:Q180"/>
    <mergeCell ref="R180:AP180"/>
    <mergeCell ref="B181:C181"/>
    <mergeCell ref="D181:M181"/>
    <mergeCell ref="N181:O181"/>
    <mergeCell ref="P181:Q181"/>
    <mergeCell ref="R181:AP181"/>
    <mergeCell ref="B186:C186"/>
    <mergeCell ref="D186:M186"/>
    <mergeCell ref="N186:O186"/>
    <mergeCell ref="P186:Q186"/>
    <mergeCell ref="R186:AP186"/>
    <mergeCell ref="B187:C187"/>
    <mergeCell ref="D187:M187"/>
    <mergeCell ref="N187:O187"/>
    <mergeCell ref="P187:Q187"/>
    <mergeCell ref="R187:AP187"/>
    <mergeCell ref="B184:C184"/>
    <mergeCell ref="D184:M184"/>
    <mergeCell ref="N184:O184"/>
    <mergeCell ref="P184:Q184"/>
    <mergeCell ref="R184:AP184"/>
    <mergeCell ref="B185:C185"/>
    <mergeCell ref="D185:M185"/>
    <mergeCell ref="N185:O185"/>
    <mergeCell ref="P185:Q185"/>
    <mergeCell ref="R185:AP185"/>
    <mergeCell ref="B190:C190"/>
    <mergeCell ref="D190:M190"/>
    <mergeCell ref="N190:O190"/>
    <mergeCell ref="P190:Q190"/>
    <mergeCell ref="R190:AP190"/>
    <mergeCell ref="B191:C191"/>
    <mergeCell ref="D191:M191"/>
    <mergeCell ref="N191:O191"/>
    <mergeCell ref="P191:Q191"/>
    <mergeCell ref="R191:AP191"/>
    <mergeCell ref="B188:C188"/>
    <mergeCell ref="D188:M188"/>
    <mergeCell ref="N188:O188"/>
    <mergeCell ref="P188:Q188"/>
    <mergeCell ref="R188:AP188"/>
    <mergeCell ref="B189:C189"/>
    <mergeCell ref="D189:M189"/>
    <mergeCell ref="N189:O189"/>
    <mergeCell ref="P189:Q189"/>
    <mergeCell ref="R189:AP189"/>
    <mergeCell ref="B194:C194"/>
    <mergeCell ref="D194:M194"/>
    <mergeCell ref="N194:O194"/>
    <mergeCell ref="P194:Q194"/>
    <mergeCell ref="R194:AP194"/>
    <mergeCell ref="B195:C195"/>
    <mergeCell ref="D195:M195"/>
    <mergeCell ref="N195:O195"/>
    <mergeCell ref="P195:Q195"/>
    <mergeCell ref="R195:AP195"/>
    <mergeCell ref="B192:C192"/>
    <mergeCell ref="D192:M192"/>
    <mergeCell ref="N192:O192"/>
    <mergeCell ref="P192:Q192"/>
    <mergeCell ref="R192:AP192"/>
    <mergeCell ref="B193:C193"/>
    <mergeCell ref="D193:M193"/>
    <mergeCell ref="N193:O193"/>
    <mergeCell ref="P193:Q193"/>
    <mergeCell ref="R193:AP193"/>
    <mergeCell ref="B198:C198"/>
    <mergeCell ref="D198:M198"/>
    <mergeCell ref="N198:O198"/>
    <mergeCell ref="P198:Q198"/>
    <mergeCell ref="R198:AP198"/>
    <mergeCell ref="B199:C199"/>
    <mergeCell ref="D199:M199"/>
    <mergeCell ref="N199:O199"/>
    <mergeCell ref="P199:Q199"/>
    <mergeCell ref="R199:AP199"/>
    <mergeCell ref="B196:C196"/>
    <mergeCell ref="D196:M196"/>
    <mergeCell ref="N196:O196"/>
    <mergeCell ref="P196:Q196"/>
    <mergeCell ref="R196:AP196"/>
    <mergeCell ref="B197:C197"/>
    <mergeCell ref="D197:M197"/>
    <mergeCell ref="N197:O197"/>
    <mergeCell ref="P197:Q197"/>
    <mergeCell ref="R197:AP197"/>
    <mergeCell ref="B202:C202"/>
    <mergeCell ref="D202:M202"/>
    <mergeCell ref="N202:O202"/>
    <mergeCell ref="P202:Q202"/>
    <mergeCell ref="R202:AP202"/>
    <mergeCell ref="B203:C203"/>
    <mergeCell ref="D203:M203"/>
    <mergeCell ref="N203:O203"/>
    <mergeCell ref="P203:Q203"/>
    <mergeCell ref="R203:AP203"/>
    <mergeCell ref="B200:C200"/>
    <mergeCell ref="D200:M200"/>
    <mergeCell ref="N200:O200"/>
    <mergeCell ref="P200:Q200"/>
    <mergeCell ref="R200:AP200"/>
    <mergeCell ref="B201:C201"/>
    <mergeCell ref="D201:M201"/>
    <mergeCell ref="N201:O201"/>
    <mergeCell ref="P201:Q201"/>
    <mergeCell ref="R201:AP201"/>
    <mergeCell ref="B206:C206"/>
    <mergeCell ref="D206:M206"/>
    <mergeCell ref="N206:O206"/>
    <mergeCell ref="P206:Q206"/>
    <mergeCell ref="R206:AP206"/>
    <mergeCell ref="B207:C207"/>
    <mergeCell ref="D207:M207"/>
    <mergeCell ref="N207:O207"/>
    <mergeCell ref="P207:Q207"/>
    <mergeCell ref="R207:AP207"/>
    <mergeCell ref="B204:C204"/>
    <mergeCell ref="D204:M204"/>
    <mergeCell ref="N204:O204"/>
    <mergeCell ref="P204:Q204"/>
    <mergeCell ref="R204:AP204"/>
    <mergeCell ref="B205:C205"/>
    <mergeCell ref="D205:M205"/>
    <mergeCell ref="N205:O205"/>
    <mergeCell ref="P205:Q205"/>
    <mergeCell ref="R205:AP205"/>
    <mergeCell ref="B210:C210"/>
    <mergeCell ref="D210:M210"/>
    <mergeCell ref="N210:O210"/>
    <mergeCell ref="P210:Q210"/>
    <mergeCell ref="R210:AP210"/>
    <mergeCell ref="B211:C211"/>
    <mergeCell ref="D211:M211"/>
    <mergeCell ref="N211:O211"/>
    <mergeCell ref="P211:Q211"/>
    <mergeCell ref="R211:AP211"/>
    <mergeCell ref="B208:C208"/>
    <mergeCell ref="D208:M208"/>
    <mergeCell ref="N208:O208"/>
    <mergeCell ref="P208:Q208"/>
    <mergeCell ref="R208:AP208"/>
    <mergeCell ref="B209:C209"/>
    <mergeCell ref="D209:M209"/>
    <mergeCell ref="N209:O209"/>
    <mergeCell ref="P209:Q209"/>
    <mergeCell ref="R209:AP209"/>
    <mergeCell ref="B214:C214"/>
    <mergeCell ref="D214:M214"/>
    <mergeCell ref="N214:O214"/>
    <mergeCell ref="P214:Q214"/>
    <mergeCell ref="R214:AP214"/>
    <mergeCell ref="B215:C215"/>
    <mergeCell ref="D215:M215"/>
    <mergeCell ref="N215:O215"/>
    <mergeCell ref="P215:Q215"/>
    <mergeCell ref="R215:AP215"/>
    <mergeCell ref="B212:C212"/>
    <mergeCell ref="D212:M212"/>
    <mergeCell ref="N212:O212"/>
    <mergeCell ref="P212:Q212"/>
    <mergeCell ref="R212:AP212"/>
    <mergeCell ref="B213:C213"/>
    <mergeCell ref="D213:M213"/>
    <mergeCell ref="N213:O213"/>
    <mergeCell ref="P213:Q213"/>
    <mergeCell ref="R213:AP213"/>
    <mergeCell ref="B218:C218"/>
    <mergeCell ref="D218:M218"/>
    <mergeCell ref="N218:O218"/>
    <mergeCell ref="P218:Q218"/>
    <mergeCell ref="R218:AP218"/>
    <mergeCell ref="B219:C219"/>
    <mergeCell ref="D219:M219"/>
    <mergeCell ref="N219:O219"/>
    <mergeCell ref="P219:Q219"/>
    <mergeCell ref="R219:AP219"/>
    <mergeCell ref="B216:C216"/>
    <mergeCell ref="D216:M216"/>
    <mergeCell ref="N216:O216"/>
    <mergeCell ref="P216:Q216"/>
    <mergeCell ref="R216:AP216"/>
    <mergeCell ref="B217:C217"/>
    <mergeCell ref="D217:M217"/>
    <mergeCell ref="N217:O217"/>
    <mergeCell ref="P217:Q217"/>
    <mergeCell ref="R217:AP217"/>
    <mergeCell ref="B222:C222"/>
    <mergeCell ref="D222:M222"/>
    <mergeCell ref="N222:O222"/>
    <mergeCell ref="P222:Q222"/>
    <mergeCell ref="R222:AP222"/>
    <mergeCell ref="B223:C223"/>
    <mergeCell ref="D223:M223"/>
    <mergeCell ref="N223:O223"/>
    <mergeCell ref="P223:Q223"/>
    <mergeCell ref="R223:AP223"/>
    <mergeCell ref="B220:C220"/>
    <mergeCell ref="D220:M220"/>
    <mergeCell ref="N220:O220"/>
    <mergeCell ref="P220:Q220"/>
    <mergeCell ref="R220:AP220"/>
    <mergeCell ref="B221:C221"/>
    <mergeCell ref="D221:M221"/>
    <mergeCell ref="N221:O221"/>
    <mergeCell ref="P221:Q221"/>
    <mergeCell ref="R221:AP221"/>
    <mergeCell ref="B226:C226"/>
    <mergeCell ref="D226:M226"/>
    <mergeCell ref="N226:O226"/>
    <mergeCell ref="P226:Q226"/>
    <mergeCell ref="R226:AP226"/>
    <mergeCell ref="B227:C227"/>
    <mergeCell ref="D227:M227"/>
    <mergeCell ref="N227:O227"/>
    <mergeCell ref="P227:Q227"/>
    <mergeCell ref="R227:AP227"/>
    <mergeCell ref="B224:C224"/>
    <mergeCell ref="D224:M224"/>
    <mergeCell ref="N224:O224"/>
    <mergeCell ref="P224:Q224"/>
    <mergeCell ref="R224:AP224"/>
    <mergeCell ref="B225:C225"/>
    <mergeCell ref="D225:M225"/>
    <mergeCell ref="N225:O225"/>
    <mergeCell ref="P225:Q225"/>
    <mergeCell ref="R225:AP225"/>
    <mergeCell ref="B230:C230"/>
    <mergeCell ref="D230:M230"/>
    <mergeCell ref="N230:O230"/>
    <mergeCell ref="P230:Q230"/>
    <mergeCell ref="R230:AP230"/>
    <mergeCell ref="B231:C231"/>
    <mergeCell ref="D231:M231"/>
    <mergeCell ref="N231:O231"/>
    <mergeCell ref="P231:Q231"/>
    <mergeCell ref="R231:AP231"/>
    <mergeCell ref="B228:C228"/>
    <mergeCell ref="D228:M228"/>
    <mergeCell ref="N228:O228"/>
    <mergeCell ref="P228:Q228"/>
    <mergeCell ref="R228:AP228"/>
    <mergeCell ref="B229:C229"/>
    <mergeCell ref="D229:M229"/>
    <mergeCell ref="N229:O229"/>
    <mergeCell ref="P229:Q229"/>
    <mergeCell ref="R229:AP229"/>
    <mergeCell ref="B234:C234"/>
    <mergeCell ref="D234:M234"/>
    <mergeCell ref="N234:O234"/>
    <mergeCell ref="P234:Q234"/>
    <mergeCell ref="R234:AP234"/>
    <mergeCell ref="B235:C235"/>
    <mergeCell ref="D235:M235"/>
    <mergeCell ref="N235:O235"/>
    <mergeCell ref="P235:Q235"/>
    <mergeCell ref="R235:AP235"/>
    <mergeCell ref="B232:C232"/>
    <mergeCell ref="D232:M232"/>
    <mergeCell ref="N232:O232"/>
    <mergeCell ref="P232:Q232"/>
    <mergeCell ref="R232:AP232"/>
    <mergeCell ref="B233:C233"/>
    <mergeCell ref="D233:M233"/>
    <mergeCell ref="N233:O233"/>
    <mergeCell ref="P233:Q233"/>
    <mergeCell ref="R233:AP233"/>
    <mergeCell ref="B238:C238"/>
    <mergeCell ref="D238:M238"/>
    <mergeCell ref="N238:O238"/>
    <mergeCell ref="P238:Q238"/>
    <mergeCell ref="R238:AP238"/>
    <mergeCell ref="B239:C239"/>
    <mergeCell ref="D239:M239"/>
    <mergeCell ref="N239:O239"/>
    <mergeCell ref="P239:Q239"/>
    <mergeCell ref="R239:AP239"/>
    <mergeCell ref="B236:C236"/>
    <mergeCell ref="D236:M236"/>
    <mergeCell ref="N236:O236"/>
    <mergeCell ref="P236:Q236"/>
    <mergeCell ref="R236:AP236"/>
    <mergeCell ref="B237:C237"/>
    <mergeCell ref="D237:M237"/>
    <mergeCell ref="N237:O237"/>
    <mergeCell ref="P237:Q237"/>
    <mergeCell ref="R237:AP237"/>
    <mergeCell ref="B242:C242"/>
    <mergeCell ref="D242:M242"/>
    <mergeCell ref="N242:O242"/>
    <mergeCell ref="P242:Q242"/>
    <mergeCell ref="R242:AP242"/>
    <mergeCell ref="B243:C243"/>
    <mergeCell ref="D243:M243"/>
    <mergeCell ref="N243:O243"/>
    <mergeCell ref="P243:Q243"/>
    <mergeCell ref="R243:AP243"/>
    <mergeCell ref="B240:C240"/>
    <mergeCell ref="D240:M240"/>
    <mergeCell ref="N240:O240"/>
    <mergeCell ref="P240:Q240"/>
    <mergeCell ref="R240:AP240"/>
    <mergeCell ref="B241:C241"/>
    <mergeCell ref="D241:M241"/>
    <mergeCell ref="N241:O241"/>
    <mergeCell ref="P241:Q241"/>
    <mergeCell ref="R241:AP241"/>
    <mergeCell ref="B246:C246"/>
    <mergeCell ref="D246:M246"/>
    <mergeCell ref="N246:O246"/>
    <mergeCell ref="P246:Q246"/>
    <mergeCell ref="R246:AP246"/>
    <mergeCell ref="B247:C247"/>
    <mergeCell ref="D247:M247"/>
    <mergeCell ref="N247:O247"/>
    <mergeCell ref="P247:Q247"/>
    <mergeCell ref="R247:AP247"/>
    <mergeCell ref="B244:C244"/>
    <mergeCell ref="D244:M244"/>
    <mergeCell ref="N244:O244"/>
    <mergeCell ref="P244:Q244"/>
    <mergeCell ref="R244:AP244"/>
    <mergeCell ref="B245:C245"/>
    <mergeCell ref="D245:M245"/>
    <mergeCell ref="N245:O245"/>
    <mergeCell ref="P245:Q245"/>
    <mergeCell ref="R245:AP245"/>
    <mergeCell ref="B250:C250"/>
    <mergeCell ref="D250:M250"/>
    <mergeCell ref="N250:O250"/>
    <mergeCell ref="P250:Q250"/>
    <mergeCell ref="R250:AP250"/>
    <mergeCell ref="B251:C251"/>
    <mergeCell ref="D251:M251"/>
    <mergeCell ref="N251:O251"/>
    <mergeCell ref="P251:Q251"/>
    <mergeCell ref="R251:AP251"/>
    <mergeCell ref="B248:C248"/>
    <mergeCell ref="D248:M248"/>
    <mergeCell ref="N248:O248"/>
    <mergeCell ref="P248:Q248"/>
    <mergeCell ref="R248:AP248"/>
    <mergeCell ref="B249:C249"/>
    <mergeCell ref="D249:M249"/>
    <mergeCell ref="N249:O249"/>
    <mergeCell ref="P249:Q249"/>
    <mergeCell ref="R249:AP249"/>
    <mergeCell ref="B254:C254"/>
    <mergeCell ref="D254:M254"/>
    <mergeCell ref="N254:O254"/>
    <mergeCell ref="P254:Q254"/>
    <mergeCell ref="R254:AP254"/>
    <mergeCell ref="B255:C255"/>
    <mergeCell ref="D255:M255"/>
    <mergeCell ref="N255:O255"/>
    <mergeCell ref="P255:Q255"/>
    <mergeCell ref="R255:AP255"/>
    <mergeCell ref="B252:C252"/>
    <mergeCell ref="D252:M252"/>
    <mergeCell ref="N252:O252"/>
    <mergeCell ref="P252:Q252"/>
    <mergeCell ref="R252:AP252"/>
    <mergeCell ref="B253:C253"/>
    <mergeCell ref="D253:M253"/>
    <mergeCell ref="N253:O253"/>
    <mergeCell ref="P253:Q253"/>
    <mergeCell ref="R253:AP253"/>
    <mergeCell ref="B258:C258"/>
    <mergeCell ref="D258:M258"/>
    <mergeCell ref="N258:O258"/>
    <mergeCell ref="P258:Q258"/>
    <mergeCell ref="R258:AP258"/>
    <mergeCell ref="B259:C259"/>
    <mergeCell ref="D259:M259"/>
    <mergeCell ref="N259:O259"/>
    <mergeCell ref="P259:Q259"/>
    <mergeCell ref="R259:AP259"/>
    <mergeCell ref="B256:C256"/>
    <mergeCell ref="D256:M256"/>
    <mergeCell ref="N256:O256"/>
    <mergeCell ref="P256:Q256"/>
    <mergeCell ref="R256:AP256"/>
    <mergeCell ref="B257:C257"/>
    <mergeCell ref="D257:M257"/>
    <mergeCell ref="N257:O257"/>
    <mergeCell ref="P257:Q257"/>
    <mergeCell ref="R257:AP257"/>
    <mergeCell ref="B262:C262"/>
    <mergeCell ref="D262:M262"/>
    <mergeCell ref="N262:O262"/>
    <mergeCell ref="P262:Q262"/>
    <mergeCell ref="R262:AP262"/>
    <mergeCell ref="B263:C263"/>
    <mergeCell ref="D263:M263"/>
    <mergeCell ref="N263:O263"/>
    <mergeCell ref="P263:Q263"/>
    <mergeCell ref="R263:AP263"/>
    <mergeCell ref="B260:C260"/>
    <mergeCell ref="D260:M260"/>
    <mergeCell ref="N260:O260"/>
    <mergeCell ref="P260:Q260"/>
    <mergeCell ref="R260:AP260"/>
    <mergeCell ref="B261:C261"/>
    <mergeCell ref="D261:M261"/>
    <mergeCell ref="N261:O261"/>
    <mergeCell ref="P261:Q261"/>
    <mergeCell ref="R261:AP261"/>
    <mergeCell ref="B266:C266"/>
    <mergeCell ref="D266:M266"/>
    <mergeCell ref="N266:O266"/>
    <mergeCell ref="P266:Q266"/>
    <mergeCell ref="R266:AP266"/>
    <mergeCell ref="B267:C267"/>
    <mergeCell ref="D267:M267"/>
    <mergeCell ref="N267:O267"/>
    <mergeCell ref="P267:Q267"/>
    <mergeCell ref="R267:AP267"/>
    <mergeCell ref="B264:C264"/>
    <mergeCell ref="D264:M264"/>
    <mergeCell ref="N264:O264"/>
    <mergeCell ref="P264:Q264"/>
    <mergeCell ref="R264:AP264"/>
    <mergeCell ref="B265:C265"/>
    <mergeCell ref="D265:M265"/>
    <mergeCell ref="N265:O265"/>
    <mergeCell ref="P265:Q265"/>
    <mergeCell ref="R265:AP265"/>
    <mergeCell ref="B270:C270"/>
    <mergeCell ref="D270:M270"/>
    <mergeCell ref="N270:O270"/>
    <mergeCell ref="P270:Q270"/>
    <mergeCell ref="R270:AP270"/>
    <mergeCell ref="B271:C271"/>
    <mergeCell ref="D271:M271"/>
    <mergeCell ref="N271:O271"/>
    <mergeCell ref="P271:Q271"/>
    <mergeCell ref="R271:AP271"/>
    <mergeCell ref="B268:C268"/>
    <mergeCell ref="D268:M268"/>
    <mergeCell ref="N268:O268"/>
    <mergeCell ref="P268:Q268"/>
    <mergeCell ref="R268:AP268"/>
    <mergeCell ref="B269:C269"/>
    <mergeCell ref="D269:M269"/>
    <mergeCell ref="N269:O269"/>
    <mergeCell ref="P269:Q269"/>
    <mergeCell ref="R269:AP269"/>
    <mergeCell ref="B274:C274"/>
    <mergeCell ref="D274:M274"/>
    <mergeCell ref="N274:O274"/>
    <mergeCell ref="P274:Q274"/>
    <mergeCell ref="R274:AP274"/>
    <mergeCell ref="B275:C275"/>
    <mergeCell ref="D275:M275"/>
    <mergeCell ref="N275:O275"/>
    <mergeCell ref="P275:Q275"/>
    <mergeCell ref="R275:AP275"/>
    <mergeCell ref="B272:C272"/>
    <mergeCell ref="D272:M272"/>
    <mergeCell ref="N272:O272"/>
    <mergeCell ref="P272:Q272"/>
    <mergeCell ref="R272:AP272"/>
    <mergeCell ref="B273:C273"/>
    <mergeCell ref="D273:M273"/>
    <mergeCell ref="N273:O273"/>
    <mergeCell ref="P273:Q273"/>
    <mergeCell ref="R273:AP273"/>
    <mergeCell ref="B278:C278"/>
    <mergeCell ref="D278:M278"/>
    <mergeCell ref="N278:O278"/>
    <mergeCell ref="P278:Q278"/>
    <mergeCell ref="R278:AP278"/>
    <mergeCell ref="B279:C279"/>
    <mergeCell ref="D279:M279"/>
    <mergeCell ref="N279:O279"/>
    <mergeCell ref="P279:Q279"/>
    <mergeCell ref="R279:AP279"/>
    <mergeCell ref="B276:C276"/>
    <mergeCell ref="D276:M276"/>
    <mergeCell ref="N276:O276"/>
    <mergeCell ref="P276:Q276"/>
    <mergeCell ref="R276:AP276"/>
    <mergeCell ref="B277:C277"/>
    <mergeCell ref="D277:M277"/>
    <mergeCell ref="N277:O277"/>
    <mergeCell ref="P277:Q277"/>
    <mergeCell ref="R277:AP277"/>
    <mergeCell ref="B282:C282"/>
    <mergeCell ref="D282:M282"/>
    <mergeCell ref="N282:O282"/>
    <mergeCell ref="P282:Q282"/>
    <mergeCell ref="R282:AP282"/>
    <mergeCell ref="B283:C283"/>
    <mergeCell ref="D283:M283"/>
    <mergeCell ref="N283:O283"/>
    <mergeCell ref="P283:Q283"/>
    <mergeCell ref="R283:AP283"/>
    <mergeCell ref="B280:C280"/>
    <mergeCell ref="D280:M280"/>
    <mergeCell ref="N280:O280"/>
    <mergeCell ref="P280:Q280"/>
    <mergeCell ref="R280:AP280"/>
    <mergeCell ref="B281:C281"/>
    <mergeCell ref="D281:M281"/>
    <mergeCell ref="N281:O281"/>
    <mergeCell ref="P281:Q281"/>
    <mergeCell ref="R281:AP281"/>
    <mergeCell ref="B286:C286"/>
    <mergeCell ref="D286:M286"/>
    <mergeCell ref="N286:O286"/>
    <mergeCell ref="P286:Q286"/>
    <mergeCell ref="R286:AP286"/>
    <mergeCell ref="B287:C287"/>
    <mergeCell ref="D287:M287"/>
    <mergeCell ref="N287:O287"/>
    <mergeCell ref="P287:Q287"/>
    <mergeCell ref="R287:AP287"/>
    <mergeCell ref="B284:C284"/>
    <mergeCell ref="D284:M284"/>
    <mergeCell ref="N284:O284"/>
    <mergeCell ref="P284:Q284"/>
    <mergeCell ref="R284:AP284"/>
    <mergeCell ref="B285:C285"/>
    <mergeCell ref="D285:M285"/>
    <mergeCell ref="N285:O285"/>
    <mergeCell ref="P285:Q285"/>
    <mergeCell ref="R285:AP285"/>
    <mergeCell ref="B290:C290"/>
    <mergeCell ref="D290:M290"/>
    <mergeCell ref="N290:O290"/>
    <mergeCell ref="P290:Q290"/>
    <mergeCell ref="R290:AP290"/>
    <mergeCell ref="B291:C291"/>
    <mergeCell ref="D291:M291"/>
    <mergeCell ref="N291:O291"/>
    <mergeCell ref="P291:Q291"/>
    <mergeCell ref="R291:AP291"/>
    <mergeCell ref="B288:C288"/>
    <mergeCell ref="D288:M288"/>
    <mergeCell ref="N288:O288"/>
    <mergeCell ref="P288:Q288"/>
    <mergeCell ref="R288:AP288"/>
    <mergeCell ref="B289:C289"/>
    <mergeCell ref="D289:M289"/>
    <mergeCell ref="N289:O289"/>
    <mergeCell ref="P289:Q289"/>
    <mergeCell ref="R289:AP289"/>
    <mergeCell ref="B294:C294"/>
    <mergeCell ref="D294:M294"/>
    <mergeCell ref="N294:O294"/>
    <mergeCell ref="P294:Q294"/>
    <mergeCell ref="R294:AP294"/>
    <mergeCell ref="B295:C295"/>
    <mergeCell ref="D295:M295"/>
    <mergeCell ref="N295:O295"/>
    <mergeCell ref="P295:Q295"/>
    <mergeCell ref="R295:AP295"/>
    <mergeCell ref="B292:C292"/>
    <mergeCell ref="D292:M292"/>
    <mergeCell ref="N292:O292"/>
    <mergeCell ref="P292:Q292"/>
    <mergeCell ref="R292:AP292"/>
    <mergeCell ref="B293:C293"/>
    <mergeCell ref="D293:M293"/>
    <mergeCell ref="N293:O293"/>
    <mergeCell ref="P293:Q293"/>
    <mergeCell ref="R293:AP293"/>
    <mergeCell ref="B298:C298"/>
    <mergeCell ref="D298:M298"/>
    <mergeCell ref="N298:O298"/>
    <mergeCell ref="P298:Q298"/>
    <mergeCell ref="R298:AP298"/>
    <mergeCell ref="B299:C299"/>
    <mergeCell ref="D299:M299"/>
    <mergeCell ref="N299:O299"/>
    <mergeCell ref="P299:Q299"/>
    <mergeCell ref="R299:AP299"/>
    <mergeCell ref="B296:C296"/>
    <mergeCell ref="D296:M296"/>
    <mergeCell ref="N296:O296"/>
    <mergeCell ref="P296:Q296"/>
    <mergeCell ref="R296:AP296"/>
    <mergeCell ref="B297:C297"/>
    <mergeCell ref="D297:M297"/>
    <mergeCell ref="N297:O297"/>
    <mergeCell ref="P297:Q297"/>
    <mergeCell ref="R297:AP297"/>
    <mergeCell ref="B302:C302"/>
    <mergeCell ref="D302:M302"/>
    <mergeCell ref="N302:O302"/>
    <mergeCell ref="P302:Q302"/>
    <mergeCell ref="R302:AP302"/>
    <mergeCell ref="B303:C303"/>
    <mergeCell ref="D303:M303"/>
    <mergeCell ref="N303:O303"/>
    <mergeCell ref="P303:Q303"/>
    <mergeCell ref="R303:AP303"/>
    <mergeCell ref="B300:C300"/>
    <mergeCell ref="D300:M300"/>
    <mergeCell ref="N300:O300"/>
    <mergeCell ref="P300:Q300"/>
    <mergeCell ref="R300:AP300"/>
    <mergeCell ref="B301:C301"/>
    <mergeCell ref="D301:M301"/>
    <mergeCell ref="N301:O301"/>
    <mergeCell ref="P301:Q301"/>
    <mergeCell ref="R301:AP301"/>
    <mergeCell ref="B306:C306"/>
    <mergeCell ref="D306:M306"/>
    <mergeCell ref="N306:O306"/>
    <mergeCell ref="P306:Q306"/>
    <mergeCell ref="R306:AP306"/>
    <mergeCell ref="B307:C307"/>
    <mergeCell ref="D307:M307"/>
    <mergeCell ref="N307:O307"/>
    <mergeCell ref="P307:Q307"/>
    <mergeCell ref="R307:AP307"/>
    <mergeCell ref="B304:C304"/>
    <mergeCell ref="D304:M304"/>
    <mergeCell ref="N304:O304"/>
    <mergeCell ref="P304:Q304"/>
    <mergeCell ref="R304:AP304"/>
    <mergeCell ref="B305:C305"/>
    <mergeCell ref="D305:M305"/>
    <mergeCell ref="N305:O305"/>
    <mergeCell ref="P305:Q305"/>
    <mergeCell ref="R305:AP30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D408:M408"/>
    <mergeCell ref="D409:M409"/>
    <mergeCell ref="D410:M410"/>
    <mergeCell ref="D411:M411"/>
    <mergeCell ref="D412:M412"/>
    <mergeCell ref="D413:M413"/>
    <mergeCell ref="D414:M414"/>
    <mergeCell ref="D415:M415"/>
    <mergeCell ref="D416:M416"/>
    <mergeCell ref="D417:M417"/>
    <mergeCell ref="D418:M418"/>
    <mergeCell ref="D419:M419"/>
    <mergeCell ref="D420:M420"/>
    <mergeCell ref="D421:M421"/>
    <mergeCell ref="D422:M422"/>
    <mergeCell ref="D423:M423"/>
    <mergeCell ref="D424:M424"/>
    <mergeCell ref="D425:M425"/>
    <mergeCell ref="D426:M426"/>
    <mergeCell ref="D427:M427"/>
    <mergeCell ref="D428:M428"/>
    <mergeCell ref="D429:M429"/>
    <mergeCell ref="D430:M430"/>
    <mergeCell ref="D431:M431"/>
    <mergeCell ref="D432:M432"/>
    <mergeCell ref="D433:M433"/>
    <mergeCell ref="D434:M434"/>
    <mergeCell ref="D435:M435"/>
    <mergeCell ref="D436:M436"/>
    <mergeCell ref="D437:M437"/>
    <mergeCell ref="D438:M438"/>
    <mergeCell ref="D439:M439"/>
    <mergeCell ref="D440:M440"/>
    <mergeCell ref="D441:M441"/>
    <mergeCell ref="D442:M442"/>
    <mergeCell ref="D443:M443"/>
    <mergeCell ref="D444:M444"/>
    <mergeCell ref="D445:M445"/>
    <mergeCell ref="D446:M446"/>
    <mergeCell ref="D447:M447"/>
    <mergeCell ref="D448:M448"/>
    <mergeCell ref="D449:M449"/>
    <mergeCell ref="D450:M450"/>
    <mergeCell ref="D451:M451"/>
    <mergeCell ref="D452:M452"/>
    <mergeCell ref="D453:M453"/>
    <mergeCell ref="D454:M454"/>
    <mergeCell ref="D455:M455"/>
    <mergeCell ref="D456:M456"/>
    <mergeCell ref="D457:M457"/>
    <mergeCell ref="D458:M458"/>
    <mergeCell ref="D459:M459"/>
    <mergeCell ref="D460:M460"/>
    <mergeCell ref="D461:M461"/>
    <mergeCell ref="D462:M462"/>
    <mergeCell ref="D463:M463"/>
    <mergeCell ref="D464:M464"/>
    <mergeCell ref="D465:M465"/>
    <mergeCell ref="D466:M466"/>
    <mergeCell ref="D467:M467"/>
    <mergeCell ref="D468:M468"/>
    <mergeCell ref="D469:M469"/>
    <mergeCell ref="D470:M470"/>
    <mergeCell ref="D471:M471"/>
    <mergeCell ref="D472:M472"/>
    <mergeCell ref="D473:M473"/>
    <mergeCell ref="D474:M474"/>
    <mergeCell ref="D475:M475"/>
    <mergeCell ref="D476:M476"/>
    <mergeCell ref="D477:M477"/>
    <mergeCell ref="D478:M478"/>
    <mergeCell ref="D479:M479"/>
    <mergeCell ref="D480:M480"/>
    <mergeCell ref="D481:M481"/>
    <mergeCell ref="D482:M482"/>
    <mergeCell ref="D483:M483"/>
    <mergeCell ref="D484:M484"/>
    <mergeCell ref="D485:M485"/>
    <mergeCell ref="D486:M486"/>
    <mergeCell ref="D487:M487"/>
    <mergeCell ref="D488:M488"/>
    <mergeCell ref="D489:M489"/>
    <mergeCell ref="D490:M490"/>
    <mergeCell ref="D491:M491"/>
    <mergeCell ref="D492:M492"/>
    <mergeCell ref="D493:M493"/>
    <mergeCell ref="D494:M494"/>
    <mergeCell ref="D495:M495"/>
    <mergeCell ref="D496:M496"/>
    <mergeCell ref="D497:M497"/>
    <mergeCell ref="D498:M498"/>
    <mergeCell ref="D499:M499"/>
    <mergeCell ref="D500:M500"/>
    <mergeCell ref="D501:M501"/>
    <mergeCell ref="D502:M502"/>
    <mergeCell ref="D503:M503"/>
    <mergeCell ref="D504:M504"/>
    <mergeCell ref="D505:M505"/>
    <mergeCell ref="D506:M506"/>
    <mergeCell ref="D507:M507"/>
    <mergeCell ref="P408:Q408"/>
    <mergeCell ref="P409:Q409"/>
    <mergeCell ref="P410:Q410"/>
    <mergeCell ref="P411:Q411"/>
    <mergeCell ref="P412:Q412"/>
    <mergeCell ref="P413:Q413"/>
    <mergeCell ref="P414:Q414"/>
    <mergeCell ref="P415:Q415"/>
    <mergeCell ref="P416:Q416"/>
    <mergeCell ref="P417:Q417"/>
    <mergeCell ref="P418:Q418"/>
    <mergeCell ref="P419:Q419"/>
    <mergeCell ref="P420:Q420"/>
    <mergeCell ref="P421:Q421"/>
    <mergeCell ref="P422:Q422"/>
    <mergeCell ref="P423:Q423"/>
    <mergeCell ref="P424:Q424"/>
    <mergeCell ref="P425:Q425"/>
    <mergeCell ref="P426:Q426"/>
    <mergeCell ref="P427:Q427"/>
    <mergeCell ref="P428:Q428"/>
    <mergeCell ref="P429:Q429"/>
    <mergeCell ref="P430:Q430"/>
    <mergeCell ref="P431:Q431"/>
    <mergeCell ref="P432:Q432"/>
    <mergeCell ref="P433:Q433"/>
    <mergeCell ref="P434:Q434"/>
    <mergeCell ref="P435:Q435"/>
    <mergeCell ref="P436:Q436"/>
    <mergeCell ref="P437:Q437"/>
    <mergeCell ref="P438:Q438"/>
    <mergeCell ref="P439:Q439"/>
    <mergeCell ref="P440:Q440"/>
    <mergeCell ref="P441:Q441"/>
    <mergeCell ref="P475:Q475"/>
    <mergeCell ref="P442:Q442"/>
    <mergeCell ref="P443:Q443"/>
    <mergeCell ref="P444:Q444"/>
    <mergeCell ref="P445:Q445"/>
    <mergeCell ref="P446:Q446"/>
    <mergeCell ref="P447:Q447"/>
    <mergeCell ref="P448:Q448"/>
    <mergeCell ref="P449:Q449"/>
    <mergeCell ref="P450:Q450"/>
    <mergeCell ref="P451:Q451"/>
    <mergeCell ref="P452:Q452"/>
    <mergeCell ref="P453:Q453"/>
    <mergeCell ref="P454:Q454"/>
    <mergeCell ref="P455:Q455"/>
    <mergeCell ref="P456:Q456"/>
    <mergeCell ref="P457:Q457"/>
    <mergeCell ref="P458:Q458"/>
    <mergeCell ref="P477:Q477"/>
    <mergeCell ref="P478:Q478"/>
    <mergeCell ref="P479:Q479"/>
    <mergeCell ref="P480:Q480"/>
    <mergeCell ref="P481:Q481"/>
    <mergeCell ref="P482:Q482"/>
    <mergeCell ref="P483:Q483"/>
    <mergeCell ref="P484:Q484"/>
    <mergeCell ref="P485:Q485"/>
    <mergeCell ref="P486:Q486"/>
    <mergeCell ref="P487:Q487"/>
    <mergeCell ref="P488:Q488"/>
    <mergeCell ref="P489:Q489"/>
    <mergeCell ref="P490:Q490"/>
    <mergeCell ref="P491:Q491"/>
    <mergeCell ref="P492:Q492"/>
    <mergeCell ref="P459:Q459"/>
    <mergeCell ref="P460:Q460"/>
    <mergeCell ref="P461:Q461"/>
    <mergeCell ref="P462:Q462"/>
    <mergeCell ref="P463:Q463"/>
    <mergeCell ref="P464:Q464"/>
    <mergeCell ref="P465:Q465"/>
    <mergeCell ref="P466:Q466"/>
    <mergeCell ref="P467:Q467"/>
    <mergeCell ref="P468:Q468"/>
    <mergeCell ref="P469:Q469"/>
    <mergeCell ref="P470:Q470"/>
    <mergeCell ref="P471:Q471"/>
    <mergeCell ref="P472:Q472"/>
    <mergeCell ref="P473:Q473"/>
    <mergeCell ref="P474:Q474"/>
    <mergeCell ref="P493:Q493"/>
    <mergeCell ref="P494:Q494"/>
    <mergeCell ref="P495:Q495"/>
    <mergeCell ref="P496:Q496"/>
    <mergeCell ref="P497:Q497"/>
    <mergeCell ref="P498:Q498"/>
    <mergeCell ref="P499:Q499"/>
    <mergeCell ref="P500:Q500"/>
    <mergeCell ref="P501:Q501"/>
    <mergeCell ref="P502:Q502"/>
    <mergeCell ref="P503:Q503"/>
    <mergeCell ref="P504:Q504"/>
    <mergeCell ref="P505:Q505"/>
    <mergeCell ref="P506:Q506"/>
    <mergeCell ref="P507:Q507"/>
    <mergeCell ref="R408:AP408"/>
    <mergeCell ref="R409:AP409"/>
    <mergeCell ref="R410:AP410"/>
    <mergeCell ref="R411:AP411"/>
    <mergeCell ref="R412:AP412"/>
    <mergeCell ref="R413:AP413"/>
    <mergeCell ref="R414:AP414"/>
    <mergeCell ref="R415:AP415"/>
    <mergeCell ref="R416:AP416"/>
    <mergeCell ref="R417:AP417"/>
    <mergeCell ref="R418:AP418"/>
    <mergeCell ref="R419:AP419"/>
    <mergeCell ref="R420:AP420"/>
    <mergeCell ref="R421:AP421"/>
    <mergeCell ref="R422:AP422"/>
    <mergeCell ref="R423:AP423"/>
    <mergeCell ref="P476:Q476"/>
    <mergeCell ref="R424:AP424"/>
    <mergeCell ref="R425:AP425"/>
    <mergeCell ref="R426:AP426"/>
    <mergeCell ref="R427:AP427"/>
    <mergeCell ref="R428:AP428"/>
    <mergeCell ref="R429:AP429"/>
    <mergeCell ref="R430:AP430"/>
    <mergeCell ref="R431:AP431"/>
    <mergeCell ref="R432:AP432"/>
    <mergeCell ref="R433:AP433"/>
    <mergeCell ref="R434:AP434"/>
    <mergeCell ref="R435:AP435"/>
    <mergeCell ref="R436:AP436"/>
    <mergeCell ref="R437:AP437"/>
    <mergeCell ref="R438:AP438"/>
    <mergeCell ref="R439:AP439"/>
    <mergeCell ref="R440:AP440"/>
    <mergeCell ref="R441:AP441"/>
    <mergeCell ref="R442:AP442"/>
    <mergeCell ref="R443:AP443"/>
    <mergeCell ref="R444:AP444"/>
    <mergeCell ref="R445:AP445"/>
    <mergeCell ref="R446:AP446"/>
    <mergeCell ref="R447:AP447"/>
    <mergeCell ref="R448:AP448"/>
    <mergeCell ref="R449:AP449"/>
    <mergeCell ref="R450:AP450"/>
    <mergeCell ref="R451:AP451"/>
    <mergeCell ref="R452:AP452"/>
    <mergeCell ref="R453:AP453"/>
    <mergeCell ref="R454:AP454"/>
    <mergeCell ref="R455:AP455"/>
    <mergeCell ref="R456:AP456"/>
    <mergeCell ref="R457:AP457"/>
    <mergeCell ref="R491:AP491"/>
    <mergeCell ref="R458:AP458"/>
    <mergeCell ref="R459:AP459"/>
    <mergeCell ref="R460:AP460"/>
    <mergeCell ref="R461:AP461"/>
    <mergeCell ref="R462:AP462"/>
    <mergeCell ref="R463:AP463"/>
    <mergeCell ref="R464:AP464"/>
    <mergeCell ref="R465:AP465"/>
    <mergeCell ref="R466:AP466"/>
    <mergeCell ref="R467:AP467"/>
    <mergeCell ref="R468:AP468"/>
    <mergeCell ref="R469:AP469"/>
    <mergeCell ref="R470:AP470"/>
    <mergeCell ref="R471:AP471"/>
    <mergeCell ref="R472:AP472"/>
    <mergeCell ref="R473:AP473"/>
    <mergeCell ref="R474:AP474"/>
    <mergeCell ref="R492:AP492"/>
    <mergeCell ref="R493:AP493"/>
    <mergeCell ref="R494:AP494"/>
    <mergeCell ref="R495:AP495"/>
    <mergeCell ref="R496:AP496"/>
    <mergeCell ref="R497:AP497"/>
    <mergeCell ref="R498:AP498"/>
    <mergeCell ref="R499:AP499"/>
    <mergeCell ref="R500:AP500"/>
    <mergeCell ref="R501:AP501"/>
    <mergeCell ref="R502:AP502"/>
    <mergeCell ref="R503:AP503"/>
    <mergeCell ref="R504:AP504"/>
    <mergeCell ref="R505:AP505"/>
    <mergeCell ref="R506:AP506"/>
    <mergeCell ref="R507:AP507"/>
    <mergeCell ref="R475:AP475"/>
    <mergeCell ref="R476:AP476"/>
    <mergeCell ref="R477:AP477"/>
    <mergeCell ref="R478:AP478"/>
    <mergeCell ref="R479:AP479"/>
    <mergeCell ref="R480:AP480"/>
    <mergeCell ref="R481:AP481"/>
    <mergeCell ref="R482:AP482"/>
    <mergeCell ref="R483:AP483"/>
    <mergeCell ref="R484:AP484"/>
    <mergeCell ref="R485:AP485"/>
    <mergeCell ref="R486:AP486"/>
    <mergeCell ref="R487:AP487"/>
    <mergeCell ref="R488:AP488"/>
    <mergeCell ref="R489:AP489"/>
    <mergeCell ref="R490:AP490"/>
  </mergeCells>
  <phoneticPr fontId="1"/>
  <conditionalFormatting sqref="B8:M8">
    <cfRule type="expression" dxfId="49" priority="33">
      <formula>$N$8="ｴﾗｰ"</formula>
    </cfRule>
  </conditionalFormatting>
  <conditionalFormatting sqref="B9:M9 D10:M1006 B10:C1007">
    <cfRule type="expression" dxfId="48" priority="30">
      <formula>$N9="ｴﾗｰ"</formula>
    </cfRule>
  </conditionalFormatting>
  <conditionalFormatting sqref="P8:AP9 P10:Q506 R10:AP1007 P507:P1007">
    <cfRule type="expression" dxfId="47" priority="1">
      <formula>$AQ8="ｴﾗｰ"</formula>
    </cfRule>
  </conditionalFormatting>
  <hyperlinks>
    <hyperlink ref="X5:AP5" location="'【お客様記入①】設定申込書(1of2)'!A1" display="『設定申込書（１／１）』へ移動（クリックすると移動します）" xr:uid="{00000000-0004-0000-0200-000000000000}"/>
  </hyperlinks>
  <pageMargins left="0.78740157480314965" right="0.39370078740157483" top="0.59055118110236227" bottom="0.59055118110236227" header="0.31496062992125984" footer="0.31496062992125984"/>
  <pageSetup paperSize="9" scale="86" orientation="portrait" r:id="rId1"/>
  <headerFooter alignWithMargins="0">
    <oddHeader>&amp;R&amp;"ＭＳ Ｐゴシック,太字 斜体"&amp;12&amp;ECONFIDENTIAL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1" tint="0.499984740745262"/>
    <pageSetUpPr autoPageBreaks="0"/>
  </sheetPr>
  <dimension ref="A1:CI107"/>
  <sheetViews>
    <sheetView showGridLines="0" zoomScaleNormal="100" zoomScaleSheetLayoutView="100" workbookViewId="0">
      <pane ySplit="7" topLeftCell="A8" activePane="bottomLeft" state="frozen"/>
      <selection activeCell="H5" sqref="H5:P5"/>
      <selection pane="bottomLeft" activeCell="H5" sqref="H5:P5"/>
    </sheetView>
  </sheetViews>
  <sheetFormatPr defaultColWidth="9" defaultRowHeight="14.25"/>
  <cols>
    <col min="1" max="41" width="2.625" style="60" customWidth="1"/>
    <col min="42" max="45" width="2.125" style="60" customWidth="1"/>
    <col min="46" max="85" width="2.625" style="60" customWidth="1"/>
    <col min="86" max="16384" width="9" style="60"/>
  </cols>
  <sheetData>
    <row r="1" spans="1:85" ht="3.95" customHeight="1"/>
    <row r="2" spans="1:85">
      <c r="A2" s="76" t="s">
        <v>67</v>
      </c>
      <c r="AP2" s="61" t="str">
        <f>'【お客様記入①】設定申込書(1of2)'!AO2</f>
        <v>Ver.1.18.20240109</v>
      </c>
    </row>
    <row r="3" spans="1:85" ht="19.5">
      <c r="A3" s="416" t="s">
        <v>57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</row>
    <row r="4" spans="1:85" ht="5.099999999999999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85" s="64" customFormat="1" ht="24" customHeight="1">
      <c r="A5" s="63" t="s">
        <v>50</v>
      </c>
      <c r="X5" s="379" t="s">
        <v>68</v>
      </c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</row>
    <row r="6" spans="1:85" ht="24" customHeight="1" thickBot="1">
      <c r="B6" s="387" t="s">
        <v>59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8"/>
      <c r="O6" s="388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</row>
    <row r="7" spans="1:85" ht="51.95" customHeight="1" thickBot="1">
      <c r="B7" s="373" t="s">
        <v>60</v>
      </c>
      <c r="C7" s="374"/>
      <c r="D7" s="380" t="s">
        <v>61</v>
      </c>
      <c r="E7" s="381"/>
      <c r="F7" s="381"/>
      <c r="G7" s="381"/>
      <c r="H7" s="381"/>
      <c r="I7" s="381"/>
      <c r="J7" s="381"/>
      <c r="K7" s="381"/>
      <c r="L7" s="381"/>
      <c r="M7" s="381"/>
      <c r="N7" s="115"/>
      <c r="O7" s="71"/>
      <c r="P7" s="373" t="s">
        <v>62</v>
      </c>
      <c r="Q7" s="377"/>
      <c r="R7" s="374" t="s">
        <v>63</v>
      </c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8"/>
      <c r="AT7" s="65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</row>
    <row r="8" spans="1:85" ht="24" customHeight="1" thickTop="1">
      <c r="B8" s="375">
        <v>1</v>
      </c>
      <c r="C8" s="376"/>
      <c r="D8" s="417" t="s">
        <v>69</v>
      </c>
      <c r="E8" s="418"/>
      <c r="F8" s="418"/>
      <c r="G8" s="418"/>
      <c r="H8" s="418"/>
      <c r="I8" s="418"/>
      <c r="J8" s="418"/>
      <c r="K8" s="418"/>
      <c r="L8" s="418"/>
      <c r="M8" s="418"/>
      <c r="N8" s="361" t="s">
        <v>70</v>
      </c>
      <c r="O8" s="362"/>
      <c r="P8" s="375">
        <v>1</v>
      </c>
      <c r="Q8" s="376"/>
      <c r="R8" s="419" t="s">
        <v>71</v>
      </c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1"/>
      <c r="AQ8" s="369" t="s">
        <v>70</v>
      </c>
      <c r="AR8" s="370"/>
      <c r="AT8" s="389" t="s">
        <v>64</v>
      </c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1"/>
    </row>
    <row r="9" spans="1:85" ht="24" customHeight="1">
      <c r="B9" s="352">
        <v>2</v>
      </c>
      <c r="C9" s="353"/>
      <c r="D9" s="405" t="s">
        <v>72</v>
      </c>
      <c r="E9" s="406"/>
      <c r="F9" s="406"/>
      <c r="G9" s="406"/>
      <c r="H9" s="406"/>
      <c r="I9" s="406"/>
      <c r="J9" s="406"/>
      <c r="K9" s="406"/>
      <c r="L9" s="406"/>
      <c r="M9" s="407"/>
      <c r="N9" s="361" t="s">
        <v>70</v>
      </c>
      <c r="O9" s="362"/>
      <c r="P9" s="352">
        <v>2</v>
      </c>
      <c r="Q9" s="353"/>
      <c r="R9" s="408" t="s">
        <v>73</v>
      </c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10"/>
      <c r="AQ9" s="369" t="s">
        <v>70</v>
      </c>
      <c r="AR9" s="370"/>
      <c r="AT9" s="392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4"/>
    </row>
    <row r="10" spans="1:85" ht="24" customHeight="1">
      <c r="B10" s="352">
        <v>3</v>
      </c>
      <c r="C10" s="353"/>
      <c r="D10" s="405" t="s">
        <v>74</v>
      </c>
      <c r="E10" s="406"/>
      <c r="F10" s="406"/>
      <c r="G10" s="406"/>
      <c r="H10" s="406"/>
      <c r="I10" s="406"/>
      <c r="J10" s="406"/>
      <c r="K10" s="406"/>
      <c r="L10" s="406"/>
      <c r="M10" s="407"/>
      <c r="N10" s="361" t="s">
        <v>70</v>
      </c>
      <c r="O10" s="362"/>
      <c r="P10" s="352">
        <v>3</v>
      </c>
      <c r="Q10" s="353"/>
      <c r="R10" s="408" t="s">
        <v>75</v>
      </c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10"/>
      <c r="AQ10" s="369" t="s">
        <v>70</v>
      </c>
      <c r="AR10" s="370"/>
      <c r="AT10" s="392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4"/>
    </row>
    <row r="11" spans="1:85" ht="24" customHeight="1">
      <c r="B11" s="352">
        <v>4</v>
      </c>
      <c r="C11" s="353"/>
      <c r="D11" s="405" t="s">
        <v>76</v>
      </c>
      <c r="E11" s="406"/>
      <c r="F11" s="406"/>
      <c r="G11" s="406"/>
      <c r="H11" s="406"/>
      <c r="I11" s="406"/>
      <c r="J11" s="406"/>
      <c r="K11" s="406"/>
      <c r="L11" s="406"/>
      <c r="M11" s="407"/>
      <c r="N11" s="361" t="s">
        <v>77</v>
      </c>
      <c r="O11" s="362"/>
      <c r="P11" s="352">
        <v>4</v>
      </c>
      <c r="Q11" s="353"/>
      <c r="R11" s="408" t="s">
        <v>78</v>
      </c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10"/>
      <c r="AQ11" s="369" t="s">
        <v>77</v>
      </c>
      <c r="AR11" s="370"/>
      <c r="AT11" s="392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4"/>
    </row>
    <row r="12" spans="1:85" ht="24" customHeight="1">
      <c r="B12" s="352">
        <v>5</v>
      </c>
      <c r="C12" s="353"/>
      <c r="D12" s="405" t="s">
        <v>79</v>
      </c>
      <c r="E12" s="406"/>
      <c r="F12" s="406"/>
      <c r="G12" s="406"/>
      <c r="H12" s="406"/>
      <c r="I12" s="406"/>
      <c r="J12" s="406"/>
      <c r="K12" s="406"/>
      <c r="L12" s="406"/>
      <c r="M12" s="407"/>
      <c r="N12" s="361"/>
      <c r="O12" s="362"/>
      <c r="P12" s="352">
        <v>5</v>
      </c>
      <c r="Q12" s="353"/>
      <c r="R12" s="408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10"/>
      <c r="AQ12" s="369" t="s">
        <v>70</v>
      </c>
      <c r="AR12" s="370"/>
      <c r="AT12" s="363" t="s">
        <v>393</v>
      </c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5"/>
    </row>
    <row r="13" spans="1:85" ht="24" customHeight="1">
      <c r="B13" s="352">
        <v>6</v>
      </c>
      <c r="C13" s="353"/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361" t="s">
        <v>70</v>
      </c>
      <c r="O13" s="362"/>
      <c r="P13" s="352">
        <v>6</v>
      </c>
      <c r="Q13" s="353"/>
      <c r="R13" s="408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10"/>
      <c r="AQ13" s="369" t="s">
        <v>70</v>
      </c>
      <c r="AR13" s="370"/>
      <c r="AT13" s="363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5"/>
    </row>
    <row r="14" spans="1:85" ht="24" customHeight="1">
      <c r="B14" s="352">
        <v>7</v>
      </c>
      <c r="C14" s="353"/>
      <c r="D14" s="405"/>
      <c r="E14" s="406"/>
      <c r="F14" s="406"/>
      <c r="G14" s="406"/>
      <c r="H14" s="406"/>
      <c r="I14" s="406"/>
      <c r="J14" s="406"/>
      <c r="K14" s="406"/>
      <c r="L14" s="406"/>
      <c r="M14" s="407"/>
      <c r="N14" s="361" t="s">
        <v>70</v>
      </c>
      <c r="O14" s="362"/>
      <c r="P14" s="352">
        <v>7</v>
      </c>
      <c r="Q14" s="353"/>
      <c r="R14" s="408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10"/>
      <c r="AQ14" s="369" t="s">
        <v>70</v>
      </c>
      <c r="AR14" s="370"/>
      <c r="AT14" s="363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5"/>
    </row>
    <row r="15" spans="1:85" s="64" customFormat="1" ht="24" customHeight="1">
      <c r="B15" s="352">
        <v>8</v>
      </c>
      <c r="C15" s="353"/>
      <c r="D15" s="405"/>
      <c r="E15" s="406"/>
      <c r="F15" s="406"/>
      <c r="G15" s="406"/>
      <c r="H15" s="406"/>
      <c r="I15" s="406"/>
      <c r="J15" s="406"/>
      <c r="K15" s="406"/>
      <c r="L15" s="406"/>
      <c r="M15" s="407"/>
      <c r="N15" s="361" t="s">
        <v>70</v>
      </c>
      <c r="O15" s="362"/>
      <c r="P15" s="352">
        <v>8</v>
      </c>
      <c r="Q15" s="353"/>
      <c r="R15" s="408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  <c r="AQ15" s="371" t="s">
        <v>70</v>
      </c>
      <c r="AR15" s="372"/>
      <c r="AT15" s="363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5"/>
    </row>
    <row r="16" spans="1:85" ht="24" customHeight="1">
      <c r="B16" s="352">
        <v>9</v>
      </c>
      <c r="C16" s="353"/>
      <c r="D16" s="405"/>
      <c r="E16" s="406"/>
      <c r="F16" s="406"/>
      <c r="G16" s="406"/>
      <c r="H16" s="406"/>
      <c r="I16" s="406"/>
      <c r="J16" s="406"/>
      <c r="K16" s="406"/>
      <c r="L16" s="406"/>
      <c r="M16" s="407"/>
      <c r="N16" s="361" t="s">
        <v>70</v>
      </c>
      <c r="O16" s="362"/>
      <c r="P16" s="352">
        <v>9</v>
      </c>
      <c r="Q16" s="353"/>
      <c r="R16" s="408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10"/>
      <c r="AQ16" s="369" t="s">
        <v>70</v>
      </c>
      <c r="AR16" s="370"/>
      <c r="AT16" s="363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5"/>
    </row>
    <row r="17" spans="2:87" ht="24" customHeight="1">
      <c r="B17" s="352">
        <v>10</v>
      </c>
      <c r="C17" s="353"/>
      <c r="D17" s="405"/>
      <c r="E17" s="406"/>
      <c r="F17" s="406"/>
      <c r="G17" s="406"/>
      <c r="H17" s="406"/>
      <c r="I17" s="406"/>
      <c r="J17" s="406"/>
      <c r="K17" s="406"/>
      <c r="L17" s="406"/>
      <c r="M17" s="407"/>
      <c r="N17" s="361" t="s">
        <v>70</v>
      </c>
      <c r="O17" s="362"/>
      <c r="P17" s="352">
        <v>10</v>
      </c>
      <c r="Q17" s="353"/>
      <c r="R17" s="408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10"/>
      <c r="AQ17" s="369" t="s">
        <v>70</v>
      </c>
      <c r="AR17" s="370"/>
      <c r="AT17" s="363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5"/>
    </row>
    <row r="18" spans="2:87" ht="24" customHeight="1">
      <c r="B18" s="352">
        <v>11</v>
      </c>
      <c r="C18" s="353"/>
      <c r="D18" s="405"/>
      <c r="E18" s="406"/>
      <c r="F18" s="406"/>
      <c r="G18" s="406"/>
      <c r="H18" s="406"/>
      <c r="I18" s="406"/>
      <c r="J18" s="406"/>
      <c r="K18" s="406"/>
      <c r="L18" s="406"/>
      <c r="M18" s="407"/>
      <c r="N18" s="361" t="s">
        <v>70</v>
      </c>
      <c r="O18" s="362"/>
      <c r="P18" s="352">
        <v>11</v>
      </c>
      <c r="Q18" s="353"/>
      <c r="R18" s="408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10"/>
      <c r="AQ18" s="369" t="s">
        <v>70</v>
      </c>
      <c r="AR18" s="370"/>
      <c r="AT18" s="363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5"/>
    </row>
    <row r="19" spans="2:87" ht="24" customHeight="1">
      <c r="B19" s="352">
        <v>12</v>
      </c>
      <c r="C19" s="353"/>
      <c r="D19" s="405"/>
      <c r="E19" s="406"/>
      <c r="F19" s="406"/>
      <c r="G19" s="406"/>
      <c r="H19" s="406"/>
      <c r="I19" s="406"/>
      <c r="J19" s="406"/>
      <c r="K19" s="406"/>
      <c r="L19" s="406"/>
      <c r="M19" s="407"/>
      <c r="N19" s="361" t="s">
        <v>70</v>
      </c>
      <c r="O19" s="362"/>
      <c r="P19" s="352">
        <v>12</v>
      </c>
      <c r="Q19" s="353"/>
      <c r="R19" s="408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10"/>
      <c r="AQ19" s="369" t="s">
        <v>70</v>
      </c>
      <c r="AR19" s="370"/>
      <c r="AT19" s="363" t="s">
        <v>65</v>
      </c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5"/>
    </row>
    <row r="20" spans="2:87" ht="24" customHeight="1">
      <c r="B20" s="352">
        <v>13</v>
      </c>
      <c r="C20" s="353"/>
      <c r="D20" s="405"/>
      <c r="E20" s="406"/>
      <c r="F20" s="406"/>
      <c r="G20" s="406"/>
      <c r="H20" s="406"/>
      <c r="I20" s="406"/>
      <c r="J20" s="406"/>
      <c r="K20" s="406"/>
      <c r="L20" s="406"/>
      <c r="M20" s="407"/>
      <c r="N20" s="361" t="s">
        <v>70</v>
      </c>
      <c r="O20" s="362"/>
      <c r="P20" s="352">
        <v>13</v>
      </c>
      <c r="Q20" s="353"/>
      <c r="R20" s="408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10"/>
      <c r="AQ20" s="369" t="s">
        <v>70</v>
      </c>
      <c r="AR20" s="370"/>
      <c r="AT20" s="363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5"/>
    </row>
    <row r="21" spans="2:87" ht="24" customHeight="1">
      <c r="B21" s="352">
        <v>14</v>
      </c>
      <c r="C21" s="353"/>
      <c r="D21" s="405"/>
      <c r="E21" s="406"/>
      <c r="F21" s="406"/>
      <c r="G21" s="406"/>
      <c r="H21" s="406"/>
      <c r="I21" s="406"/>
      <c r="J21" s="406"/>
      <c r="K21" s="406"/>
      <c r="L21" s="406"/>
      <c r="M21" s="407"/>
      <c r="N21" s="361" t="s">
        <v>70</v>
      </c>
      <c r="O21" s="362"/>
      <c r="P21" s="352">
        <v>14</v>
      </c>
      <c r="Q21" s="353"/>
      <c r="R21" s="408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10"/>
      <c r="AQ21" s="369" t="s">
        <v>70</v>
      </c>
      <c r="AR21" s="370"/>
      <c r="AT21" s="363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5"/>
    </row>
    <row r="22" spans="2:87" ht="24" customHeight="1">
      <c r="B22" s="352">
        <v>15</v>
      </c>
      <c r="C22" s="353"/>
      <c r="D22" s="405"/>
      <c r="E22" s="406"/>
      <c r="F22" s="406"/>
      <c r="G22" s="406"/>
      <c r="H22" s="406"/>
      <c r="I22" s="406"/>
      <c r="J22" s="406"/>
      <c r="K22" s="406"/>
      <c r="L22" s="406"/>
      <c r="M22" s="407"/>
      <c r="N22" s="361" t="s">
        <v>70</v>
      </c>
      <c r="O22" s="362"/>
      <c r="P22" s="352">
        <v>15</v>
      </c>
      <c r="Q22" s="353"/>
      <c r="R22" s="408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10"/>
      <c r="AQ22" s="369" t="s">
        <v>70</v>
      </c>
      <c r="AR22" s="370"/>
      <c r="AT22" s="363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5"/>
    </row>
    <row r="23" spans="2:87" ht="24" customHeight="1">
      <c r="B23" s="352">
        <v>16</v>
      </c>
      <c r="C23" s="353"/>
      <c r="D23" s="405"/>
      <c r="E23" s="406"/>
      <c r="F23" s="406"/>
      <c r="G23" s="406"/>
      <c r="H23" s="406"/>
      <c r="I23" s="406"/>
      <c r="J23" s="406"/>
      <c r="K23" s="406"/>
      <c r="L23" s="406"/>
      <c r="M23" s="407"/>
      <c r="N23" s="361" t="s">
        <v>70</v>
      </c>
      <c r="O23" s="362"/>
      <c r="P23" s="352">
        <v>16</v>
      </c>
      <c r="Q23" s="353"/>
      <c r="R23" s="408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10"/>
      <c r="AQ23" s="369" t="s">
        <v>70</v>
      </c>
      <c r="AR23" s="370"/>
      <c r="AT23" s="363" t="s">
        <v>380</v>
      </c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5"/>
    </row>
    <row r="24" spans="2:87" ht="24" customHeight="1">
      <c r="B24" s="352">
        <v>17</v>
      </c>
      <c r="C24" s="353"/>
      <c r="D24" s="405"/>
      <c r="E24" s="406"/>
      <c r="F24" s="406"/>
      <c r="G24" s="406"/>
      <c r="H24" s="406"/>
      <c r="I24" s="406"/>
      <c r="J24" s="406"/>
      <c r="K24" s="406"/>
      <c r="L24" s="406"/>
      <c r="M24" s="407"/>
      <c r="N24" s="361" t="s">
        <v>70</v>
      </c>
      <c r="O24" s="362"/>
      <c r="P24" s="352">
        <v>17</v>
      </c>
      <c r="Q24" s="353"/>
      <c r="R24" s="408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10"/>
      <c r="AQ24" s="369" t="s">
        <v>70</v>
      </c>
      <c r="AR24" s="370"/>
      <c r="AT24" s="363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5"/>
    </row>
    <row r="25" spans="2:87" ht="24" customHeight="1">
      <c r="B25" s="352">
        <v>18</v>
      </c>
      <c r="C25" s="353"/>
      <c r="D25" s="405"/>
      <c r="E25" s="406"/>
      <c r="F25" s="406"/>
      <c r="G25" s="406"/>
      <c r="H25" s="406"/>
      <c r="I25" s="406"/>
      <c r="J25" s="406"/>
      <c r="K25" s="406"/>
      <c r="L25" s="406"/>
      <c r="M25" s="407"/>
      <c r="N25" s="361" t="s">
        <v>70</v>
      </c>
      <c r="O25" s="362"/>
      <c r="P25" s="352">
        <v>18</v>
      </c>
      <c r="Q25" s="353"/>
      <c r="R25" s="408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10"/>
      <c r="AQ25" s="369" t="s">
        <v>70</v>
      </c>
      <c r="AR25" s="370"/>
      <c r="AT25" s="363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5"/>
    </row>
    <row r="26" spans="2:87" ht="24" customHeight="1">
      <c r="B26" s="352">
        <v>19</v>
      </c>
      <c r="C26" s="353"/>
      <c r="D26" s="405"/>
      <c r="E26" s="406"/>
      <c r="F26" s="406"/>
      <c r="G26" s="406"/>
      <c r="H26" s="406"/>
      <c r="I26" s="406"/>
      <c r="J26" s="406"/>
      <c r="K26" s="406"/>
      <c r="L26" s="406"/>
      <c r="M26" s="407"/>
      <c r="N26" s="361" t="s">
        <v>70</v>
      </c>
      <c r="O26" s="362"/>
      <c r="P26" s="352">
        <v>19</v>
      </c>
      <c r="Q26" s="353"/>
      <c r="R26" s="408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10"/>
      <c r="AQ26" s="369" t="s">
        <v>70</v>
      </c>
      <c r="AR26" s="370"/>
      <c r="AT26" s="363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5"/>
    </row>
    <row r="27" spans="2:87" ht="24" customHeight="1">
      <c r="B27" s="352">
        <v>20</v>
      </c>
      <c r="C27" s="353"/>
      <c r="D27" s="405"/>
      <c r="E27" s="406"/>
      <c r="F27" s="406"/>
      <c r="G27" s="406"/>
      <c r="H27" s="406"/>
      <c r="I27" s="406"/>
      <c r="J27" s="406"/>
      <c r="K27" s="406"/>
      <c r="L27" s="406"/>
      <c r="M27" s="407"/>
      <c r="N27" s="361" t="s">
        <v>70</v>
      </c>
      <c r="O27" s="362"/>
      <c r="P27" s="352">
        <v>20</v>
      </c>
      <c r="Q27" s="353"/>
      <c r="R27" s="408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10"/>
      <c r="AQ27" s="369" t="s">
        <v>70</v>
      </c>
      <c r="AR27" s="370"/>
      <c r="AT27" s="363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5"/>
    </row>
    <row r="28" spans="2:87" ht="24" customHeight="1">
      <c r="B28" s="352">
        <v>21</v>
      </c>
      <c r="C28" s="353"/>
      <c r="D28" s="405"/>
      <c r="E28" s="406"/>
      <c r="F28" s="406"/>
      <c r="G28" s="406"/>
      <c r="H28" s="406"/>
      <c r="I28" s="406"/>
      <c r="J28" s="406"/>
      <c r="K28" s="406"/>
      <c r="L28" s="406"/>
      <c r="M28" s="407"/>
      <c r="N28" s="361" t="s">
        <v>70</v>
      </c>
      <c r="O28" s="362"/>
      <c r="P28" s="352">
        <v>21</v>
      </c>
      <c r="Q28" s="353"/>
      <c r="R28" s="408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10"/>
      <c r="AQ28" s="369" t="s">
        <v>70</v>
      </c>
      <c r="AR28" s="370"/>
      <c r="AT28" s="363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5"/>
    </row>
    <row r="29" spans="2:87" ht="24" customHeight="1">
      <c r="B29" s="352">
        <v>22</v>
      </c>
      <c r="C29" s="353"/>
      <c r="D29" s="405"/>
      <c r="E29" s="406"/>
      <c r="F29" s="406"/>
      <c r="G29" s="406"/>
      <c r="H29" s="406"/>
      <c r="I29" s="406"/>
      <c r="J29" s="406"/>
      <c r="K29" s="406"/>
      <c r="L29" s="406"/>
      <c r="M29" s="407"/>
      <c r="N29" s="361" t="s">
        <v>70</v>
      </c>
      <c r="O29" s="362"/>
      <c r="P29" s="352">
        <v>22</v>
      </c>
      <c r="Q29" s="353"/>
      <c r="R29" s="408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10"/>
      <c r="AQ29" s="369" t="s">
        <v>70</v>
      </c>
      <c r="AR29" s="370"/>
      <c r="AT29" s="363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5"/>
    </row>
    <row r="30" spans="2:87" ht="24" customHeight="1">
      <c r="B30" s="352">
        <v>23</v>
      </c>
      <c r="C30" s="353"/>
      <c r="D30" s="405"/>
      <c r="E30" s="406"/>
      <c r="F30" s="406"/>
      <c r="G30" s="406"/>
      <c r="H30" s="406"/>
      <c r="I30" s="406"/>
      <c r="J30" s="406"/>
      <c r="K30" s="406"/>
      <c r="L30" s="406"/>
      <c r="M30" s="407"/>
      <c r="N30" s="361" t="s">
        <v>70</v>
      </c>
      <c r="O30" s="362"/>
      <c r="P30" s="352">
        <v>23</v>
      </c>
      <c r="Q30" s="353"/>
      <c r="R30" s="408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10"/>
      <c r="AQ30" s="369" t="s">
        <v>70</v>
      </c>
      <c r="AR30" s="370"/>
      <c r="AT30" s="363" t="s">
        <v>66</v>
      </c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5"/>
    </row>
    <row r="31" spans="2:87" ht="24" customHeight="1">
      <c r="B31" s="352">
        <v>24</v>
      </c>
      <c r="C31" s="353"/>
      <c r="D31" s="405"/>
      <c r="E31" s="406"/>
      <c r="F31" s="406"/>
      <c r="G31" s="406"/>
      <c r="H31" s="406"/>
      <c r="I31" s="406"/>
      <c r="J31" s="406"/>
      <c r="K31" s="406"/>
      <c r="L31" s="406"/>
      <c r="M31" s="407"/>
      <c r="N31" s="361" t="s">
        <v>70</v>
      </c>
      <c r="O31" s="362"/>
      <c r="P31" s="352">
        <v>24</v>
      </c>
      <c r="Q31" s="353"/>
      <c r="R31" s="408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10"/>
      <c r="AQ31" s="369" t="s">
        <v>70</v>
      </c>
      <c r="AR31" s="370"/>
      <c r="AT31" s="363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5"/>
    </row>
    <row r="32" spans="2:87" ht="24" customHeight="1">
      <c r="B32" s="352">
        <v>25</v>
      </c>
      <c r="C32" s="353"/>
      <c r="D32" s="405"/>
      <c r="E32" s="406"/>
      <c r="F32" s="406"/>
      <c r="G32" s="406"/>
      <c r="H32" s="406"/>
      <c r="I32" s="406"/>
      <c r="J32" s="406"/>
      <c r="K32" s="406"/>
      <c r="L32" s="406"/>
      <c r="M32" s="407"/>
      <c r="N32" s="361" t="s">
        <v>70</v>
      </c>
      <c r="O32" s="362"/>
      <c r="P32" s="352">
        <v>25</v>
      </c>
      <c r="Q32" s="353"/>
      <c r="R32" s="408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10"/>
      <c r="AQ32" s="369" t="s">
        <v>70</v>
      </c>
      <c r="AR32" s="370"/>
      <c r="AT32" s="363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5"/>
      <c r="CH32" s="114"/>
      <c r="CI32" s="114"/>
    </row>
    <row r="33" spans="2:87" ht="24" customHeight="1">
      <c r="B33" s="352">
        <v>26</v>
      </c>
      <c r="C33" s="353"/>
      <c r="D33" s="405"/>
      <c r="E33" s="406"/>
      <c r="F33" s="406"/>
      <c r="G33" s="406"/>
      <c r="H33" s="406"/>
      <c r="I33" s="406"/>
      <c r="J33" s="406"/>
      <c r="K33" s="406"/>
      <c r="L33" s="406"/>
      <c r="M33" s="407"/>
      <c r="N33" s="361" t="s">
        <v>70</v>
      </c>
      <c r="O33" s="362"/>
      <c r="P33" s="352">
        <v>26</v>
      </c>
      <c r="Q33" s="353"/>
      <c r="R33" s="408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10"/>
      <c r="AQ33" s="369" t="s">
        <v>70</v>
      </c>
      <c r="AR33" s="370"/>
      <c r="AT33" s="363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5"/>
      <c r="CH33" s="114"/>
      <c r="CI33" s="114"/>
    </row>
    <row r="34" spans="2:87" ht="24" customHeight="1" thickBot="1">
      <c r="B34" s="352">
        <v>27</v>
      </c>
      <c r="C34" s="353"/>
      <c r="D34" s="405"/>
      <c r="E34" s="406"/>
      <c r="F34" s="406"/>
      <c r="G34" s="406"/>
      <c r="H34" s="406"/>
      <c r="I34" s="406"/>
      <c r="J34" s="406"/>
      <c r="K34" s="406"/>
      <c r="L34" s="406"/>
      <c r="M34" s="407"/>
      <c r="N34" s="361" t="s">
        <v>70</v>
      </c>
      <c r="O34" s="362"/>
      <c r="P34" s="352">
        <v>27</v>
      </c>
      <c r="Q34" s="353"/>
      <c r="R34" s="408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10"/>
      <c r="AQ34" s="369" t="s">
        <v>70</v>
      </c>
      <c r="AR34" s="370"/>
      <c r="AT34" s="366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7"/>
      <c r="CG34" s="368"/>
      <c r="CH34" s="114"/>
      <c r="CI34" s="114"/>
    </row>
    <row r="35" spans="2:87" ht="24" customHeight="1">
      <c r="B35" s="352">
        <v>28</v>
      </c>
      <c r="C35" s="353"/>
      <c r="D35" s="405"/>
      <c r="E35" s="406"/>
      <c r="F35" s="406"/>
      <c r="G35" s="406"/>
      <c r="H35" s="406"/>
      <c r="I35" s="406"/>
      <c r="J35" s="406"/>
      <c r="K35" s="406"/>
      <c r="L35" s="406"/>
      <c r="M35" s="407"/>
      <c r="N35" s="361" t="s">
        <v>70</v>
      </c>
      <c r="O35" s="362"/>
      <c r="P35" s="352">
        <v>28</v>
      </c>
      <c r="Q35" s="353"/>
      <c r="R35" s="408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10"/>
      <c r="AQ35" s="369" t="s">
        <v>70</v>
      </c>
      <c r="AR35" s="370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4"/>
      <c r="CI35" s="114"/>
    </row>
    <row r="36" spans="2:87" ht="24" customHeight="1">
      <c r="B36" s="352">
        <v>29</v>
      </c>
      <c r="C36" s="353"/>
      <c r="D36" s="405"/>
      <c r="E36" s="406"/>
      <c r="F36" s="406"/>
      <c r="G36" s="406"/>
      <c r="H36" s="406"/>
      <c r="I36" s="406"/>
      <c r="J36" s="406"/>
      <c r="K36" s="406"/>
      <c r="L36" s="406"/>
      <c r="M36" s="407"/>
      <c r="N36" s="361" t="s">
        <v>70</v>
      </c>
      <c r="O36" s="362"/>
      <c r="P36" s="352">
        <v>29</v>
      </c>
      <c r="Q36" s="353"/>
      <c r="R36" s="408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10"/>
      <c r="AQ36" s="369" t="s">
        <v>70</v>
      </c>
      <c r="AR36" s="370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</row>
    <row r="37" spans="2:87" ht="24" customHeight="1">
      <c r="B37" s="352">
        <v>30</v>
      </c>
      <c r="C37" s="353"/>
      <c r="D37" s="405"/>
      <c r="E37" s="406"/>
      <c r="F37" s="406"/>
      <c r="G37" s="406"/>
      <c r="H37" s="406"/>
      <c r="I37" s="406"/>
      <c r="J37" s="406"/>
      <c r="K37" s="406"/>
      <c r="L37" s="406"/>
      <c r="M37" s="407"/>
      <c r="N37" s="361" t="s">
        <v>70</v>
      </c>
      <c r="O37" s="362"/>
      <c r="P37" s="352">
        <v>30</v>
      </c>
      <c r="Q37" s="353"/>
      <c r="R37" s="408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10"/>
      <c r="AQ37" s="369" t="s">
        <v>70</v>
      </c>
      <c r="AR37" s="370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</row>
    <row r="38" spans="2:87" ht="24" customHeight="1">
      <c r="B38" s="352">
        <v>31</v>
      </c>
      <c r="C38" s="353"/>
      <c r="D38" s="405"/>
      <c r="E38" s="406"/>
      <c r="F38" s="406"/>
      <c r="G38" s="406"/>
      <c r="H38" s="406"/>
      <c r="I38" s="406"/>
      <c r="J38" s="406"/>
      <c r="K38" s="406"/>
      <c r="L38" s="406"/>
      <c r="M38" s="407"/>
      <c r="N38" s="361" t="s">
        <v>70</v>
      </c>
      <c r="O38" s="362"/>
      <c r="P38" s="352">
        <v>31</v>
      </c>
      <c r="Q38" s="353"/>
      <c r="R38" s="408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10"/>
      <c r="AQ38" s="369" t="s">
        <v>70</v>
      </c>
      <c r="AR38" s="370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</row>
    <row r="39" spans="2:87" ht="24" customHeight="1">
      <c r="B39" s="352">
        <v>32</v>
      </c>
      <c r="C39" s="353"/>
      <c r="D39" s="405"/>
      <c r="E39" s="406"/>
      <c r="F39" s="406"/>
      <c r="G39" s="406"/>
      <c r="H39" s="406"/>
      <c r="I39" s="406"/>
      <c r="J39" s="406"/>
      <c r="K39" s="406"/>
      <c r="L39" s="406"/>
      <c r="M39" s="407"/>
      <c r="N39" s="361" t="s">
        <v>70</v>
      </c>
      <c r="O39" s="362"/>
      <c r="P39" s="352">
        <v>32</v>
      </c>
      <c r="Q39" s="353"/>
      <c r="R39" s="408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10"/>
      <c r="AQ39" s="369" t="s">
        <v>70</v>
      </c>
      <c r="AR39" s="370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</row>
    <row r="40" spans="2:87" ht="24" customHeight="1">
      <c r="B40" s="352">
        <v>33</v>
      </c>
      <c r="C40" s="353"/>
      <c r="D40" s="405"/>
      <c r="E40" s="406"/>
      <c r="F40" s="406"/>
      <c r="G40" s="406"/>
      <c r="H40" s="406"/>
      <c r="I40" s="406"/>
      <c r="J40" s="406"/>
      <c r="K40" s="406"/>
      <c r="L40" s="406"/>
      <c r="M40" s="407"/>
      <c r="N40" s="361" t="s">
        <v>70</v>
      </c>
      <c r="O40" s="362"/>
      <c r="P40" s="352">
        <v>33</v>
      </c>
      <c r="Q40" s="353"/>
      <c r="R40" s="408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10"/>
      <c r="AQ40" s="369" t="s">
        <v>70</v>
      </c>
      <c r="AR40" s="370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</row>
    <row r="41" spans="2:87" ht="24" customHeight="1">
      <c r="B41" s="352">
        <v>34</v>
      </c>
      <c r="C41" s="353"/>
      <c r="D41" s="405"/>
      <c r="E41" s="406"/>
      <c r="F41" s="406"/>
      <c r="G41" s="406"/>
      <c r="H41" s="406"/>
      <c r="I41" s="406"/>
      <c r="J41" s="406"/>
      <c r="K41" s="406"/>
      <c r="L41" s="406"/>
      <c r="M41" s="407"/>
      <c r="N41" s="361" t="s">
        <v>70</v>
      </c>
      <c r="O41" s="362"/>
      <c r="P41" s="352">
        <v>34</v>
      </c>
      <c r="Q41" s="353"/>
      <c r="R41" s="408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10"/>
      <c r="AQ41" s="369" t="s">
        <v>70</v>
      </c>
      <c r="AR41" s="370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</row>
    <row r="42" spans="2:87" ht="24" customHeight="1">
      <c r="B42" s="352">
        <v>35</v>
      </c>
      <c r="C42" s="353"/>
      <c r="D42" s="405"/>
      <c r="E42" s="406"/>
      <c r="F42" s="406"/>
      <c r="G42" s="406"/>
      <c r="H42" s="406"/>
      <c r="I42" s="406"/>
      <c r="J42" s="406"/>
      <c r="K42" s="406"/>
      <c r="L42" s="406"/>
      <c r="M42" s="407"/>
      <c r="N42" s="361" t="s">
        <v>70</v>
      </c>
      <c r="O42" s="362"/>
      <c r="P42" s="352">
        <v>35</v>
      </c>
      <c r="Q42" s="353"/>
      <c r="R42" s="408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409"/>
      <c r="AP42" s="410"/>
      <c r="AQ42" s="369" t="s">
        <v>70</v>
      </c>
      <c r="AR42" s="370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</row>
    <row r="43" spans="2:87" ht="24" customHeight="1">
      <c r="B43" s="352">
        <v>36</v>
      </c>
      <c r="C43" s="353"/>
      <c r="D43" s="405"/>
      <c r="E43" s="406"/>
      <c r="F43" s="406"/>
      <c r="G43" s="406"/>
      <c r="H43" s="406"/>
      <c r="I43" s="406"/>
      <c r="J43" s="406"/>
      <c r="K43" s="406"/>
      <c r="L43" s="406"/>
      <c r="M43" s="407"/>
      <c r="N43" s="361" t="s">
        <v>70</v>
      </c>
      <c r="O43" s="362"/>
      <c r="P43" s="352">
        <v>36</v>
      </c>
      <c r="Q43" s="353"/>
      <c r="R43" s="408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  <c r="AO43" s="409"/>
      <c r="AP43" s="410"/>
      <c r="AQ43" s="369" t="s">
        <v>70</v>
      </c>
      <c r="AR43" s="370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</row>
    <row r="44" spans="2:87" ht="24" customHeight="1">
      <c r="B44" s="352">
        <v>37</v>
      </c>
      <c r="C44" s="353"/>
      <c r="D44" s="405"/>
      <c r="E44" s="406"/>
      <c r="F44" s="406"/>
      <c r="G44" s="406"/>
      <c r="H44" s="406"/>
      <c r="I44" s="406"/>
      <c r="J44" s="406"/>
      <c r="K44" s="406"/>
      <c r="L44" s="406"/>
      <c r="M44" s="407"/>
      <c r="N44" s="361" t="s">
        <v>70</v>
      </c>
      <c r="O44" s="362"/>
      <c r="P44" s="352">
        <v>37</v>
      </c>
      <c r="Q44" s="353"/>
      <c r="R44" s="408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10"/>
      <c r="AQ44" s="369" t="s">
        <v>70</v>
      </c>
      <c r="AR44" s="370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</row>
    <row r="45" spans="2:87" ht="24" customHeight="1">
      <c r="B45" s="352">
        <v>38</v>
      </c>
      <c r="C45" s="353"/>
      <c r="D45" s="405"/>
      <c r="E45" s="406"/>
      <c r="F45" s="406"/>
      <c r="G45" s="406"/>
      <c r="H45" s="406"/>
      <c r="I45" s="406"/>
      <c r="J45" s="406"/>
      <c r="K45" s="406"/>
      <c r="L45" s="406"/>
      <c r="M45" s="407"/>
      <c r="N45" s="361" t="s">
        <v>70</v>
      </c>
      <c r="O45" s="362"/>
      <c r="P45" s="352">
        <v>38</v>
      </c>
      <c r="Q45" s="353"/>
      <c r="R45" s="408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10"/>
      <c r="AQ45" s="369" t="s">
        <v>70</v>
      </c>
      <c r="AR45" s="370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</row>
    <row r="46" spans="2:87" ht="24" customHeight="1">
      <c r="B46" s="352">
        <v>39</v>
      </c>
      <c r="C46" s="353"/>
      <c r="D46" s="405"/>
      <c r="E46" s="406"/>
      <c r="F46" s="406"/>
      <c r="G46" s="406"/>
      <c r="H46" s="406"/>
      <c r="I46" s="406"/>
      <c r="J46" s="406"/>
      <c r="K46" s="406"/>
      <c r="L46" s="406"/>
      <c r="M46" s="407"/>
      <c r="N46" s="361" t="s">
        <v>70</v>
      </c>
      <c r="O46" s="362"/>
      <c r="P46" s="352">
        <v>39</v>
      </c>
      <c r="Q46" s="353"/>
      <c r="R46" s="408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10"/>
      <c r="AQ46" s="369" t="s">
        <v>70</v>
      </c>
      <c r="AR46" s="370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</row>
    <row r="47" spans="2:87" ht="24" customHeight="1">
      <c r="B47" s="352">
        <v>40</v>
      </c>
      <c r="C47" s="353"/>
      <c r="D47" s="405"/>
      <c r="E47" s="406"/>
      <c r="F47" s="406"/>
      <c r="G47" s="406"/>
      <c r="H47" s="406"/>
      <c r="I47" s="406"/>
      <c r="J47" s="406"/>
      <c r="K47" s="406"/>
      <c r="L47" s="406"/>
      <c r="M47" s="407"/>
      <c r="N47" s="361" t="s">
        <v>70</v>
      </c>
      <c r="O47" s="362"/>
      <c r="P47" s="352">
        <v>40</v>
      </c>
      <c r="Q47" s="353"/>
      <c r="R47" s="408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10"/>
      <c r="AQ47" s="369" t="s">
        <v>70</v>
      </c>
      <c r="AR47" s="370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</row>
    <row r="48" spans="2:87" ht="24" customHeight="1">
      <c r="B48" s="352">
        <v>41</v>
      </c>
      <c r="C48" s="353"/>
      <c r="D48" s="405"/>
      <c r="E48" s="406"/>
      <c r="F48" s="406"/>
      <c r="G48" s="406"/>
      <c r="H48" s="406"/>
      <c r="I48" s="406"/>
      <c r="J48" s="406"/>
      <c r="K48" s="406"/>
      <c r="L48" s="406"/>
      <c r="M48" s="407"/>
      <c r="N48" s="361" t="s">
        <v>70</v>
      </c>
      <c r="O48" s="362"/>
      <c r="P48" s="352">
        <v>41</v>
      </c>
      <c r="Q48" s="353"/>
      <c r="R48" s="408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10"/>
      <c r="AQ48" s="369" t="s">
        <v>70</v>
      </c>
      <c r="AR48" s="370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</row>
    <row r="49" spans="2:85" ht="24" customHeight="1">
      <c r="B49" s="352">
        <v>42</v>
      </c>
      <c r="C49" s="353"/>
      <c r="D49" s="405"/>
      <c r="E49" s="406"/>
      <c r="F49" s="406"/>
      <c r="G49" s="406"/>
      <c r="H49" s="406"/>
      <c r="I49" s="406"/>
      <c r="J49" s="406"/>
      <c r="K49" s="406"/>
      <c r="L49" s="406"/>
      <c r="M49" s="407"/>
      <c r="N49" s="361" t="s">
        <v>70</v>
      </c>
      <c r="O49" s="362"/>
      <c r="P49" s="352">
        <v>42</v>
      </c>
      <c r="Q49" s="353"/>
      <c r="R49" s="408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10"/>
      <c r="AQ49" s="369" t="s">
        <v>70</v>
      </c>
      <c r="AR49" s="370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</row>
    <row r="50" spans="2:85" ht="24" customHeight="1">
      <c r="B50" s="352">
        <v>43</v>
      </c>
      <c r="C50" s="353"/>
      <c r="D50" s="405"/>
      <c r="E50" s="406"/>
      <c r="F50" s="406"/>
      <c r="G50" s="406"/>
      <c r="H50" s="406"/>
      <c r="I50" s="406"/>
      <c r="J50" s="406"/>
      <c r="K50" s="406"/>
      <c r="L50" s="406"/>
      <c r="M50" s="407"/>
      <c r="N50" s="361" t="s">
        <v>70</v>
      </c>
      <c r="O50" s="362"/>
      <c r="P50" s="352">
        <v>43</v>
      </c>
      <c r="Q50" s="353"/>
      <c r="R50" s="408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10"/>
      <c r="AQ50" s="369" t="s">
        <v>70</v>
      </c>
      <c r="AR50" s="370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</row>
    <row r="51" spans="2:85" ht="24" customHeight="1">
      <c r="B51" s="352">
        <v>44</v>
      </c>
      <c r="C51" s="353"/>
      <c r="D51" s="405"/>
      <c r="E51" s="406"/>
      <c r="F51" s="406"/>
      <c r="G51" s="406"/>
      <c r="H51" s="406"/>
      <c r="I51" s="406"/>
      <c r="J51" s="406"/>
      <c r="K51" s="406"/>
      <c r="L51" s="406"/>
      <c r="M51" s="407"/>
      <c r="N51" s="361" t="s">
        <v>70</v>
      </c>
      <c r="O51" s="362"/>
      <c r="P51" s="352">
        <v>44</v>
      </c>
      <c r="Q51" s="353"/>
      <c r="R51" s="408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10"/>
      <c r="AQ51" s="369" t="s">
        <v>70</v>
      </c>
      <c r="AR51" s="370"/>
    </row>
    <row r="52" spans="2:85" ht="24" customHeight="1">
      <c r="B52" s="352">
        <v>45</v>
      </c>
      <c r="C52" s="353"/>
      <c r="D52" s="405"/>
      <c r="E52" s="406"/>
      <c r="F52" s="406"/>
      <c r="G52" s="406"/>
      <c r="H52" s="406"/>
      <c r="I52" s="406"/>
      <c r="J52" s="406"/>
      <c r="K52" s="406"/>
      <c r="L52" s="406"/>
      <c r="M52" s="407"/>
      <c r="N52" s="361" t="s">
        <v>70</v>
      </c>
      <c r="O52" s="362"/>
      <c r="P52" s="352">
        <v>45</v>
      </c>
      <c r="Q52" s="353"/>
      <c r="R52" s="408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09"/>
      <c r="AN52" s="409"/>
      <c r="AO52" s="409"/>
      <c r="AP52" s="410"/>
      <c r="AQ52" s="369" t="s">
        <v>70</v>
      </c>
      <c r="AR52" s="370"/>
    </row>
    <row r="53" spans="2:85" ht="24" customHeight="1">
      <c r="B53" s="352">
        <v>46</v>
      </c>
      <c r="C53" s="353"/>
      <c r="D53" s="405"/>
      <c r="E53" s="406"/>
      <c r="F53" s="406"/>
      <c r="G53" s="406"/>
      <c r="H53" s="406"/>
      <c r="I53" s="406"/>
      <c r="J53" s="406"/>
      <c r="K53" s="406"/>
      <c r="L53" s="406"/>
      <c r="M53" s="407"/>
      <c r="N53" s="361" t="s">
        <v>70</v>
      </c>
      <c r="O53" s="362"/>
      <c r="P53" s="352">
        <v>46</v>
      </c>
      <c r="Q53" s="353"/>
      <c r="R53" s="408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10"/>
      <c r="AQ53" s="369" t="s">
        <v>70</v>
      </c>
      <c r="AR53" s="370"/>
    </row>
    <row r="54" spans="2:85" ht="24" customHeight="1">
      <c r="B54" s="352">
        <v>47</v>
      </c>
      <c r="C54" s="353"/>
      <c r="D54" s="405"/>
      <c r="E54" s="406"/>
      <c r="F54" s="406"/>
      <c r="G54" s="406"/>
      <c r="H54" s="406"/>
      <c r="I54" s="406"/>
      <c r="J54" s="406"/>
      <c r="K54" s="406"/>
      <c r="L54" s="406"/>
      <c r="M54" s="407"/>
      <c r="N54" s="361" t="s">
        <v>70</v>
      </c>
      <c r="O54" s="362"/>
      <c r="P54" s="352">
        <v>47</v>
      </c>
      <c r="Q54" s="353"/>
      <c r="R54" s="408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10"/>
      <c r="AQ54" s="369" t="s">
        <v>70</v>
      </c>
      <c r="AR54" s="370"/>
    </row>
    <row r="55" spans="2:85" ht="24" customHeight="1">
      <c r="B55" s="352">
        <v>48</v>
      </c>
      <c r="C55" s="353"/>
      <c r="D55" s="405"/>
      <c r="E55" s="406"/>
      <c r="F55" s="406"/>
      <c r="G55" s="406"/>
      <c r="H55" s="406"/>
      <c r="I55" s="406"/>
      <c r="J55" s="406"/>
      <c r="K55" s="406"/>
      <c r="L55" s="406"/>
      <c r="M55" s="407"/>
      <c r="N55" s="361" t="s">
        <v>70</v>
      </c>
      <c r="O55" s="362"/>
      <c r="P55" s="352">
        <v>48</v>
      </c>
      <c r="Q55" s="353"/>
      <c r="R55" s="408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  <c r="AJ55" s="409"/>
      <c r="AK55" s="409"/>
      <c r="AL55" s="409"/>
      <c r="AM55" s="409"/>
      <c r="AN55" s="409"/>
      <c r="AO55" s="409"/>
      <c r="AP55" s="410"/>
      <c r="AQ55" s="369" t="s">
        <v>70</v>
      </c>
      <c r="AR55" s="370"/>
    </row>
    <row r="56" spans="2:85" ht="24" customHeight="1">
      <c r="B56" s="352">
        <v>49</v>
      </c>
      <c r="C56" s="353"/>
      <c r="D56" s="405"/>
      <c r="E56" s="406"/>
      <c r="F56" s="406"/>
      <c r="G56" s="406"/>
      <c r="H56" s="406"/>
      <c r="I56" s="406"/>
      <c r="J56" s="406"/>
      <c r="K56" s="406"/>
      <c r="L56" s="406"/>
      <c r="M56" s="407"/>
      <c r="N56" s="361" t="s">
        <v>70</v>
      </c>
      <c r="O56" s="362"/>
      <c r="P56" s="352">
        <v>49</v>
      </c>
      <c r="Q56" s="353"/>
      <c r="R56" s="408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  <c r="AI56" s="409"/>
      <c r="AJ56" s="409"/>
      <c r="AK56" s="409"/>
      <c r="AL56" s="409"/>
      <c r="AM56" s="409"/>
      <c r="AN56" s="409"/>
      <c r="AO56" s="409"/>
      <c r="AP56" s="410"/>
      <c r="AQ56" s="369" t="s">
        <v>70</v>
      </c>
      <c r="AR56" s="370"/>
    </row>
    <row r="57" spans="2:85" ht="24" customHeight="1">
      <c r="B57" s="352">
        <v>50</v>
      </c>
      <c r="C57" s="353"/>
      <c r="D57" s="405"/>
      <c r="E57" s="406"/>
      <c r="F57" s="406"/>
      <c r="G57" s="406"/>
      <c r="H57" s="406"/>
      <c r="I57" s="406"/>
      <c r="J57" s="406"/>
      <c r="K57" s="406"/>
      <c r="L57" s="406"/>
      <c r="M57" s="407"/>
      <c r="N57" s="361" t="s">
        <v>70</v>
      </c>
      <c r="O57" s="362"/>
      <c r="P57" s="352">
        <v>50</v>
      </c>
      <c r="Q57" s="353"/>
      <c r="R57" s="408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  <c r="AJ57" s="409"/>
      <c r="AK57" s="409"/>
      <c r="AL57" s="409"/>
      <c r="AM57" s="409"/>
      <c r="AN57" s="409"/>
      <c r="AO57" s="409"/>
      <c r="AP57" s="410"/>
      <c r="AQ57" s="369" t="s">
        <v>70</v>
      </c>
      <c r="AR57" s="370"/>
    </row>
    <row r="58" spans="2:85" ht="24" customHeight="1">
      <c r="B58" s="352">
        <v>51</v>
      </c>
      <c r="C58" s="353"/>
      <c r="D58" s="405"/>
      <c r="E58" s="406"/>
      <c r="F58" s="406"/>
      <c r="G58" s="406"/>
      <c r="H58" s="406"/>
      <c r="I58" s="406"/>
      <c r="J58" s="406"/>
      <c r="K58" s="406"/>
      <c r="L58" s="406"/>
      <c r="M58" s="407"/>
      <c r="N58" s="361" t="s">
        <v>70</v>
      </c>
      <c r="O58" s="362"/>
      <c r="P58" s="352">
        <v>51</v>
      </c>
      <c r="Q58" s="353"/>
      <c r="R58" s="408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9"/>
      <c r="AL58" s="409"/>
      <c r="AM58" s="409"/>
      <c r="AN58" s="409"/>
      <c r="AO58" s="409"/>
      <c r="AP58" s="410"/>
      <c r="AQ58" s="369" t="s">
        <v>70</v>
      </c>
      <c r="AR58" s="370"/>
    </row>
    <row r="59" spans="2:85" ht="24" customHeight="1">
      <c r="B59" s="352">
        <v>52</v>
      </c>
      <c r="C59" s="353"/>
      <c r="D59" s="405"/>
      <c r="E59" s="406"/>
      <c r="F59" s="406"/>
      <c r="G59" s="406"/>
      <c r="H59" s="406"/>
      <c r="I59" s="406"/>
      <c r="J59" s="406"/>
      <c r="K59" s="406"/>
      <c r="L59" s="406"/>
      <c r="M59" s="407"/>
      <c r="N59" s="361" t="s">
        <v>70</v>
      </c>
      <c r="O59" s="362"/>
      <c r="P59" s="352">
        <v>52</v>
      </c>
      <c r="Q59" s="353"/>
      <c r="R59" s="408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10"/>
      <c r="AQ59" s="369" t="s">
        <v>70</v>
      </c>
      <c r="AR59" s="370"/>
    </row>
    <row r="60" spans="2:85" ht="24" customHeight="1">
      <c r="B60" s="352">
        <v>53</v>
      </c>
      <c r="C60" s="353"/>
      <c r="D60" s="405"/>
      <c r="E60" s="406"/>
      <c r="F60" s="406"/>
      <c r="G60" s="406"/>
      <c r="H60" s="406"/>
      <c r="I60" s="406"/>
      <c r="J60" s="406"/>
      <c r="K60" s="406"/>
      <c r="L60" s="406"/>
      <c r="M60" s="407"/>
      <c r="N60" s="361" t="s">
        <v>70</v>
      </c>
      <c r="O60" s="362"/>
      <c r="P60" s="352">
        <v>53</v>
      </c>
      <c r="Q60" s="353"/>
      <c r="R60" s="408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10"/>
      <c r="AQ60" s="369" t="s">
        <v>70</v>
      </c>
      <c r="AR60" s="370"/>
    </row>
    <row r="61" spans="2:85" ht="24" customHeight="1">
      <c r="B61" s="352">
        <v>54</v>
      </c>
      <c r="C61" s="353"/>
      <c r="D61" s="405"/>
      <c r="E61" s="406"/>
      <c r="F61" s="406"/>
      <c r="G61" s="406"/>
      <c r="H61" s="406"/>
      <c r="I61" s="406"/>
      <c r="J61" s="406"/>
      <c r="K61" s="406"/>
      <c r="L61" s="406"/>
      <c r="M61" s="407"/>
      <c r="N61" s="361" t="s">
        <v>70</v>
      </c>
      <c r="O61" s="362"/>
      <c r="P61" s="352">
        <v>54</v>
      </c>
      <c r="Q61" s="353"/>
      <c r="R61" s="408"/>
      <c r="S61" s="409"/>
      <c r="T61" s="409"/>
      <c r="U61" s="409"/>
      <c r="V61" s="409"/>
      <c r="W61" s="409"/>
      <c r="X61" s="409"/>
      <c r="Y61" s="409"/>
      <c r="Z61" s="409"/>
      <c r="AA61" s="409"/>
      <c r="AB61" s="409"/>
      <c r="AC61" s="409"/>
      <c r="AD61" s="409"/>
      <c r="AE61" s="409"/>
      <c r="AF61" s="409"/>
      <c r="AG61" s="409"/>
      <c r="AH61" s="409"/>
      <c r="AI61" s="409"/>
      <c r="AJ61" s="409"/>
      <c r="AK61" s="409"/>
      <c r="AL61" s="409"/>
      <c r="AM61" s="409"/>
      <c r="AN61" s="409"/>
      <c r="AO61" s="409"/>
      <c r="AP61" s="410"/>
      <c r="AQ61" s="369" t="s">
        <v>70</v>
      </c>
      <c r="AR61" s="370"/>
    </row>
    <row r="62" spans="2:85" ht="24" customHeight="1">
      <c r="B62" s="352">
        <v>55</v>
      </c>
      <c r="C62" s="353"/>
      <c r="D62" s="405"/>
      <c r="E62" s="406"/>
      <c r="F62" s="406"/>
      <c r="G62" s="406"/>
      <c r="H62" s="406"/>
      <c r="I62" s="406"/>
      <c r="J62" s="406"/>
      <c r="K62" s="406"/>
      <c r="L62" s="406"/>
      <c r="M62" s="407"/>
      <c r="N62" s="361" t="s">
        <v>70</v>
      </c>
      <c r="O62" s="362"/>
      <c r="P62" s="352">
        <v>55</v>
      </c>
      <c r="Q62" s="353"/>
      <c r="R62" s="408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09"/>
      <c r="AD62" s="409"/>
      <c r="AE62" s="409"/>
      <c r="AF62" s="409"/>
      <c r="AG62" s="409"/>
      <c r="AH62" s="409"/>
      <c r="AI62" s="409"/>
      <c r="AJ62" s="409"/>
      <c r="AK62" s="409"/>
      <c r="AL62" s="409"/>
      <c r="AM62" s="409"/>
      <c r="AN62" s="409"/>
      <c r="AO62" s="409"/>
      <c r="AP62" s="410"/>
      <c r="AQ62" s="369" t="s">
        <v>70</v>
      </c>
      <c r="AR62" s="370"/>
    </row>
    <row r="63" spans="2:85" ht="24" customHeight="1">
      <c r="B63" s="352">
        <v>56</v>
      </c>
      <c r="C63" s="353"/>
      <c r="D63" s="405"/>
      <c r="E63" s="406"/>
      <c r="F63" s="406"/>
      <c r="G63" s="406"/>
      <c r="H63" s="406"/>
      <c r="I63" s="406"/>
      <c r="J63" s="406"/>
      <c r="K63" s="406"/>
      <c r="L63" s="406"/>
      <c r="M63" s="407"/>
      <c r="N63" s="361" t="s">
        <v>70</v>
      </c>
      <c r="O63" s="362"/>
      <c r="P63" s="352">
        <v>56</v>
      </c>
      <c r="Q63" s="353"/>
      <c r="R63" s="408"/>
      <c r="S63" s="409"/>
      <c r="T63" s="409"/>
      <c r="U63" s="409"/>
      <c r="V63" s="409"/>
      <c r="W63" s="409"/>
      <c r="X63" s="409"/>
      <c r="Y63" s="409"/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9"/>
      <c r="AL63" s="409"/>
      <c r="AM63" s="409"/>
      <c r="AN63" s="409"/>
      <c r="AO63" s="409"/>
      <c r="AP63" s="410"/>
      <c r="AQ63" s="369" t="s">
        <v>70</v>
      </c>
      <c r="AR63" s="370"/>
    </row>
    <row r="64" spans="2:85" ht="24" customHeight="1">
      <c r="B64" s="352">
        <v>57</v>
      </c>
      <c r="C64" s="353"/>
      <c r="D64" s="405"/>
      <c r="E64" s="406"/>
      <c r="F64" s="406"/>
      <c r="G64" s="406"/>
      <c r="H64" s="406"/>
      <c r="I64" s="406"/>
      <c r="J64" s="406"/>
      <c r="K64" s="406"/>
      <c r="L64" s="406"/>
      <c r="M64" s="407"/>
      <c r="N64" s="361" t="s">
        <v>70</v>
      </c>
      <c r="O64" s="362"/>
      <c r="P64" s="352">
        <v>57</v>
      </c>
      <c r="Q64" s="353"/>
      <c r="R64" s="408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10"/>
      <c r="AQ64" s="369" t="s">
        <v>70</v>
      </c>
      <c r="AR64" s="370"/>
    </row>
    <row r="65" spans="2:44" ht="24" customHeight="1">
      <c r="B65" s="352">
        <v>58</v>
      </c>
      <c r="C65" s="353"/>
      <c r="D65" s="405"/>
      <c r="E65" s="406"/>
      <c r="F65" s="406"/>
      <c r="G65" s="406"/>
      <c r="H65" s="406"/>
      <c r="I65" s="406"/>
      <c r="J65" s="406"/>
      <c r="K65" s="406"/>
      <c r="L65" s="406"/>
      <c r="M65" s="407"/>
      <c r="N65" s="361" t="s">
        <v>70</v>
      </c>
      <c r="O65" s="362"/>
      <c r="P65" s="352">
        <v>58</v>
      </c>
      <c r="Q65" s="353"/>
      <c r="R65" s="408"/>
      <c r="S65" s="409"/>
      <c r="T65" s="409"/>
      <c r="U65" s="409"/>
      <c r="V65" s="409"/>
      <c r="W65" s="409"/>
      <c r="X65" s="409"/>
      <c r="Y65" s="409"/>
      <c r="Z65" s="409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/>
      <c r="AM65" s="409"/>
      <c r="AN65" s="409"/>
      <c r="AO65" s="409"/>
      <c r="AP65" s="410"/>
      <c r="AQ65" s="369" t="s">
        <v>70</v>
      </c>
      <c r="AR65" s="370"/>
    </row>
    <row r="66" spans="2:44" ht="24" customHeight="1">
      <c r="B66" s="352">
        <v>59</v>
      </c>
      <c r="C66" s="353"/>
      <c r="D66" s="405"/>
      <c r="E66" s="406"/>
      <c r="F66" s="406"/>
      <c r="G66" s="406"/>
      <c r="H66" s="406"/>
      <c r="I66" s="406"/>
      <c r="J66" s="406"/>
      <c r="K66" s="406"/>
      <c r="L66" s="406"/>
      <c r="M66" s="407"/>
      <c r="N66" s="361" t="s">
        <v>70</v>
      </c>
      <c r="O66" s="362"/>
      <c r="P66" s="352">
        <v>59</v>
      </c>
      <c r="Q66" s="353"/>
      <c r="R66" s="408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10"/>
      <c r="AQ66" s="369" t="s">
        <v>70</v>
      </c>
      <c r="AR66" s="370"/>
    </row>
    <row r="67" spans="2:44" ht="24" customHeight="1">
      <c r="B67" s="352">
        <v>60</v>
      </c>
      <c r="C67" s="353"/>
      <c r="D67" s="405"/>
      <c r="E67" s="406"/>
      <c r="F67" s="406"/>
      <c r="G67" s="406"/>
      <c r="H67" s="406"/>
      <c r="I67" s="406"/>
      <c r="J67" s="406"/>
      <c r="K67" s="406"/>
      <c r="L67" s="406"/>
      <c r="M67" s="407"/>
      <c r="N67" s="361" t="s">
        <v>70</v>
      </c>
      <c r="O67" s="362"/>
      <c r="P67" s="352">
        <v>60</v>
      </c>
      <c r="Q67" s="353"/>
      <c r="R67" s="408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10"/>
      <c r="AQ67" s="369" t="s">
        <v>70</v>
      </c>
      <c r="AR67" s="370"/>
    </row>
    <row r="68" spans="2:44" ht="24" customHeight="1">
      <c r="B68" s="352">
        <v>61</v>
      </c>
      <c r="C68" s="353"/>
      <c r="D68" s="405"/>
      <c r="E68" s="406"/>
      <c r="F68" s="406"/>
      <c r="G68" s="406"/>
      <c r="H68" s="406"/>
      <c r="I68" s="406"/>
      <c r="J68" s="406"/>
      <c r="K68" s="406"/>
      <c r="L68" s="406"/>
      <c r="M68" s="407"/>
      <c r="N68" s="361" t="s">
        <v>70</v>
      </c>
      <c r="O68" s="362"/>
      <c r="P68" s="352">
        <v>61</v>
      </c>
      <c r="Q68" s="353"/>
      <c r="R68" s="408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10"/>
      <c r="AQ68" s="369" t="s">
        <v>70</v>
      </c>
      <c r="AR68" s="370"/>
    </row>
    <row r="69" spans="2:44" ht="24" customHeight="1">
      <c r="B69" s="352">
        <v>62</v>
      </c>
      <c r="C69" s="353"/>
      <c r="D69" s="405"/>
      <c r="E69" s="406"/>
      <c r="F69" s="406"/>
      <c r="G69" s="406"/>
      <c r="H69" s="406"/>
      <c r="I69" s="406"/>
      <c r="J69" s="406"/>
      <c r="K69" s="406"/>
      <c r="L69" s="406"/>
      <c r="M69" s="407"/>
      <c r="N69" s="361" t="s">
        <v>70</v>
      </c>
      <c r="O69" s="362"/>
      <c r="P69" s="352">
        <v>62</v>
      </c>
      <c r="Q69" s="353"/>
      <c r="R69" s="408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10"/>
      <c r="AQ69" s="369" t="s">
        <v>70</v>
      </c>
      <c r="AR69" s="370"/>
    </row>
    <row r="70" spans="2:44" ht="24" customHeight="1">
      <c r="B70" s="352">
        <v>63</v>
      </c>
      <c r="C70" s="353"/>
      <c r="D70" s="405"/>
      <c r="E70" s="406"/>
      <c r="F70" s="406"/>
      <c r="G70" s="406"/>
      <c r="H70" s="406"/>
      <c r="I70" s="406"/>
      <c r="J70" s="406"/>
      <c r="K70" s="406"/>
      <c r="L70" s="406"/>
      <c r="M70" s="407"/>
      <c r="N70" s="361" t="s">
        <v>70</v>
      </c>
      <c r="O70" s="362"/>
      <c r="P70" s="352">
        <v>63</v>
      </c>
      <c r="Q70" s="353"/>
      <c r="R70" s="408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09"/>
      <c r="AN70" s="409"/>
      <c r="AO70" s="409"/>
      <c r="AP70" s="410"/>
      <c r="AQ70" s="369" t="s">
        <v>70</v>
      </c>
      <c r="AR70" s="370"/>
    </row>
    <row r="71" spans="2:44" ht="24" customHeight="1">
      <c r="B71" s="352">
        <v>64</v>
      </c>
      <c r="C71" s="353"/>
      <c r="D71" s="405"/>
      <c r="E71" s="406"/>
      <c r="F71" s="406"/>
      <c r="G71" s="406"/>
      <c r="H71" s="406"/>
      <c r="I71" s="406"/>
      <c r="J71" s="406"/>
      <c r="K71" s="406"/>
      <c r="L71" s="406"/>
      <c r="M71" s="407"/>
      <c r="N71" s="361" t="s">
        <v>70</v>
      </c>
      <c r="O71" s="362"/>
      <c r="P71" s="352">
        <v>64</v>
      </c>
      <c r="Q71" s="353"/>
      <c r="R71" s="408"/>
      <c r="S71" s="409"/>
      <c r="T71" s="409"/>
      <c r="U71" s="409"/>
      <c r="V71" s="409"/>
      <c r="W71" s="409"/>
      <c r="X71" s="409"/>
      <c r="Y71" s="409"/>
      <c r="Z71" s="409"/>
      <c r="AA71" s="409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10"/>
      <c r="AQ71" s="369" t="s">
        <v>70</v>
      </c>
      <c r="AR71" s="370"/>
    </row>
    <row r="72" spans="2:44" ht="24" customHeight="1">
      <c r="B72" s="352">
        <v>65</v>
      </c>
      <c r="C72" s="353"/>
      <c r="D72" s="405"/>
      <c r="E72" s="406"/>
      <c r="F72" s="406"/>
      <c r="G72" s="406"/>
      <c r="H72" s="406"/>
      <c r="I72" s="406"/>
      <c r="J72" s="406"/>
      <c r="K72" s="406"/>
      <c r="L72" s="406"/>
      <c r="M72" s="407"/>
      <c r="N72" s="361" t="s">
        <v>70</v>
      </c>
      <c r="O72" s="362"/>
      <c r="P72" s="352">
        <v>65</v>
      </c>
      <c r="Q72" s="353"/>
      <c r="R72" s="408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10"/>
      <c r="AQ72" s="369" t="s">
        <v>70</v>
      </c>
      <c r="AR72" s="370"/>
    </row>
    <row r="73" spans="2:44" ht="24" customHeight="1">
      <c r="B73" s="352">
        <v>66</v>
      </c>
      <c r="C73" s="353"/>
      <c r="D73" s="405"/>
      <c r="E73" s="406"/>
      <c r="F73" s="406"/>
      <c r="G73" s="406"/>
      <c r="H73" s="406"/>
      <c r="I73" s="406"/>
      <c r="J73" s="406"/>
      <c r="K73" s="406"/>
      <c r="L73" s="406"/>
      <c r="M73" s="407"/>
      <c r="N73" s="361" t="s">
        <v>70</v>
      </c>
      <c r="O73" s="362"/>
      <c r="P73" s="352">
        <v>66</v>
      </c>
      <c r="Q73" s="353"/>
      <c r="R73" s="408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  <c r="AC73" s="409"/>
      <c r="AD73" s="409"/>
      <c r="AE73" s="409"/>
      <c r="AF73" s="409"/>
      <c r="AG73" s="409"/>
      <c r="AH73" s="409"/>
      <c r="AI73" s="409"/>
      <c r="AJ73" s="409"/>
      <c r="AK73" s="409"/>
      <c r="AL73" s="409"/>
      <c r="AM73" s="409"/>
      <c r="AN73" s="409"/>
      <c r="AO73" s="409"/>
      <c r="AP73" s="410"/>
      <c r="AQ73" s="369" t="s">
        <v>70</v>
      </c>
      <c r="AR73" s="370"/>
    </row>
    <row r="74" spans="2:44" ht="24" customHeight="1">
      <c r="B74" s="352">
        <v>67</v>
      </c>
      <c r="C74" s="353"/>
      <c r="D74" s="405"/>
      <c r="E74" s="406"/>
      <c r="F74" s="406"/>
      <c r="G74" s="406"/>
      <c r="H74" s="406"/>
      <c r="I74" s="406"/>
      <c r="J74" s="406"/>
      <c r="K74" s="406"/>
      <c r="L74" s="406"/>
      <c r="M74" s="407"/>
      <c r="N74" s="361" t="s">
        <v>70</v>
      </c>
      <c r="O74" s="362"/>
      <c r="P74" s="352">
        <v>67</v>
      </c>
      <c r="Q74" s="353"/>
      <c r="R74" s="408"/>
      <c r="S74" s="409"/>
      <c r="T74" s="409"/>
      <c r="U74" s="409"/>
      <c r="V74" s="409"/>
      <c r="W74" s="409"/>
      <c r="X74" s="409"/>
      <c r="Y74" s="409"/>
      <c r="Z74" s="409"/>
      <c r="AA74" s="409"/>
      <c r="AB74" s="409"/>
      <c r="AC74" s="409"/>
      <c r="AD74" s="409"/>
      <c r="AE74" s="409"/>
      <c r="AF74" s="409"/>
      <c r="AG74" s="409"/>
      <c r="AH74" s="409"/>
      <c r="AI74" s="409"/>
      <c r="AJ74" s="409"/>
      <c r="AK74" s="409"/>
      <c r="AL74" s="409"/>
      <c r="AM74" s="409"/>
      <c r="AN74" s="409"/>
      <c r="AO74" s="409"/>
      <c r="AP74" s="410"/>
      <c r="AQ74" s="369" t="s">
        <v>70</v>
      </c>
      <c r="AR74" s="370"/>
    </row>
    <row r="75" spans="2:44" ht="24" customHeight="1">
      <c r="B75" s="352">
        <v>68</v>
      </c>
      <c r="C75" s="353"/>
      <c r="D75" s="405"/>
      <c r="E75" s="406"/>
      <c r="F75" s="406"/>
      <c r="G75" s="406"/>
      <c r="H75" s="406"/>
      <c r="I75" s="406"/>
      <c r="J75" s="406"/>
      <c r="K75" s="406"/>
      <c r="L75" s="406"/>
      <c r="M75" s="407"/>
      <c r="N75" s="361" t="s">
        <v>70</v>
      </c>
      <c r="O75" s="362"/>
      <c r="P75" s="352">
        <v>68</v>
      </c>
      <c r="Q75" s="353"/>
      <c r="R75" s="408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409"/>
      <c r="AO75" s="409"/>
      <c r="AP75" s="410"/>
      <c r="AQ75" s="369" t="s">
        <v>70</v>
      </c>
      <c r="AR75" s="370"/>
    </row>
    <row r="76" spans="2:44" ht="24" customHeight="1">
      <c r="B76" s="352">
        <v>69</v>
      </c>
      <c r="C76" s="353"/>
      <c r="D76" s="405"/>
      <c r="E76" s="406"/>
      <c r="F76" s="406"/>
      <c r="G76" s="406"/>
      <c r="H76" s="406"/>
      <c r="I76" s="406"/>
      <c r="J76" s="406"/>
      <c r="K76" s="406"/>
      <c r="L76" s="406"/>
      <c r="M76" s="407"/>
      <c r="N76" s="361" t="s">
        <v>70</v>
      </c>
      <c r="O76" s="362"/>
      <c r="P76" s="352">
        <v>69</v>
      </c>
      <c r="Q76" s="353"/>
      <c r="R76" s="408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409"/>
      <c r="AN76" s="409"/>
      <c r="AO76" s="409"/>
      <c r="AP76" s="410"/>
      <c r="AQ76" s="369" t="s">
        <v>70</v>
      </c>
      <c r="AR76" s="370"/>
    </row>
    <row r="77" spans="2:44" ht="24" customHeight="1">
      <c r="B77" s="352">
        <v>70</v>
      </c>
      <c r="C77" s="353"/>
      <c r="D77" s="405"/>
      <c r="E77" s="406"/>
      <c r="F77" s="406"/>
      <c r="G77" s="406"/>
      <c r="H77" s="406"/>
      <c r="I77" s="406"/>
      <c r="J77" s="406"/>
      <c r="K77" s="406"/>
      <c r="L77" s="406"/>
      <c r="M77" s="407"/>
      <c r="N77" s="361" t="s">
        <v>70</v>
      </c>
      <c r="O77" s="362"/>
      <c r="P77" s="352">
        <v>70</v>
      </c>
      <c r="Q77" s="353"/>
      <c r="R77" s="408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10"/>
      <c r="AQ77" s="369" t="s">
        <v>70</v>
      </c>
      <c r="AR77" s="370"/>
    </row>
    <row r="78" spans="2:44" ht="24" customHeight="1">
      <c r="B78" s="352">
        <v>71</v>
      </c>
      <c r="C78" s="353"/>
      <c r="D78" s="405"/>
      <c r="E78" s="406"/>
      <c r="F78" s="406"/>
      <c r="G78" s="406"/>
      <c r="H78" s="406"/>
      <c r="I78" s="406"/>
      <c r="J78" s="406"/>
      <c r="K78" s="406"/>
      <c r="L78" s="406"/>
      <c r="M78" s="407"/>
      <c r="N78" s="361" t="s">
        <v>70</v>
      </c>
      <c r="O78" s="362"/>
      <c r="P78" s="352">
        <v>71</v>
      </c>
      <c r="Q78" s="353"/>
      <c r="R78" s="408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409"/>
      <c r="AN78" s="409"/>
      <c r="AO78" s="409"/>
      <c r="AP78" s="410"/>
      <c r="AQ78" s="369" t="s">
        <v>70</v>
      </c>
      <c r="AR78" s="370"/>
    </row>
    <row r="79" spans="2:44" ht="24" customHeight="1">
      <c r="B79" s="352">
        <v>72</v>
      </c>
      <c r="C79" s="353"/>
      <c r="D79" s="405"/>
      <c r="E79" s="406"/>
      <c r="F79" s="406"/>
      <c r="G79" s="406"/>
      <c r="H79" s="406"/>
      <c r="I79" s="406"/>
      <c r="J79" s="406"/>
      <c r="K79" s="406"/>
      <c r="L79" s="406"/>
      <c r="M79" s="407"/>
      <c r="N79" s="361" t="s">
        <v>70</v>
      </c>
      <c r="O79" s="362"/>
      <c r="P79" s="352">
        <v>72</v>
      </c>
      <c r="Q79" s="353"/>
      <c r="R79" s="408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09"/>
      <c r="AL79" s="409"/>
      <c r="AM79" s="409"/>
      <c r="AN79" s="409"/>
      <c r="AO79" s="409"/>
      <c r="AP79" s="410"/>
      <c r="AQ79" s="369" t="s">
        <v>70</v>
      </c>
      <c r="AR79" s="370"/>
    </row>
    <row r="80" spans="2:44" ht="24" customHeight="1">
      <c r="B80" s="352">
        <v>73</v>
      </c>
      <c r="C80" s="353"/>
      <c r="D80" s="405"/>
      <c r="E80" s="406"/>
      <c r="F80" s="406"/>
      <c r="G80" s="406"/>
      <c r="H80" s="406"/>
      <c r="I80" s="406"/>
      <c r="J80" s="406"/>
      <c r="K80" s="406"/>
      <c r="L80" s="406"/>
      <c r="M80" s="407"/>
      <c r="N80" s="361" t="s">
        <v>70</v>
      </c>
      <c r="O80" s="362"/>
      <c r="P80" s="352">
        <v>73</v>
      </c>
      <c r="Q80" s="353"/>
      <c r="R80" s="408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409"/>
      <c r="AL80" s="409"/>
      <c r="AM80" s="409"/>
      <c r="AN80" s="409"/>
      <c r="AO80" s="409"/>
      <c r="AP80" s="410"/>
      <c r="AQ80" s="369" t="s">
        <v>70</v>
      </c>
      <c r="AR80" s="370"/>
    </row>
    <row r="81" spans="2:44" ht="24" customHeight="1">
      <c r="B81" s="352">
        <v>74</v>
      </c>
      <c r="C81" s="353"/>
      <c r="D81" s="405"/>
      <c r="E81" s="406"/>
      <c r="F81" s="406"/>
      <c r="G81" s="406"/>
      <c r="H81" s="406"/>
      <c r="I81" s="406"/>
      <c r="J81" s="406"/>
      <c r="K81" s="406"/>
      <c r="L81" s="406"/>
      <c r="M81" s="407"/>
      <c r="N81" s="361" t="s">
        <v>70</v>
      </c>
      <c r="O81" s="362"/>
      <c r="P81" s="352">
        <v>74</v>
      </c>
      <c r="Q81" s="353"/>
      <c r="R81" s="408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/>
      <c r="AM81" s="409"/>
      <c r="AN81" s="409"/>
      <c r="AO81" s="409"/>
      <c r="AP81" s="410"/>
      <c r="AQ81" s="369" t="s">
        <v>70</v>
      </c>
      <c r="AR81" s="370"/>
    </row>
    <row r="82" spans="2:44" ht="24" customHeight="1">
      <c r="B82" s="352">
        <v>75</v>
      </c>
      <c r="C82" s="353"/>
      <c r="D82" s="405"/>
      <c r="E82" s="406"/>
      <c r="F82" s="406"/>
      <c r="G82" s="406"/>
      <c r="H82" s="406"/>
      <c r="I82" s="406"/>
      <c r="J82" s="406"/>
      <c r="K82" s="406"/>
      <c r="L82" s="406"/>
      <c r="M82" s="407"/>
      <c r="N82" s="361" t="s">
        <v>70</v>
      </c>
      <c r="O82" s="362"/>
      <c r="P82" s="352">
        <v>75</v>
      </c>
      <c r="Q82" s="353"/>
      <c r="R82" s="408"/>
      <c r="S82" s="409"/>
      <c r="T82" s="409"/>
      <c r="U82" s="409"/>
      <c r="V82" s="409"/>
      <c r="W82" s="409"/>
      <c r="X82" s="409"/>
      <c r="Y82" s="409"/>
      <c r="Z82" s="409"/>
      <c r="AA82" s="409"/>
      <c r="AB82" s="409"/>
      <c r="AC82" s="409"/>
      <c r="AD82" s="409"/>
      <c r="AE82" s="409"/>
      <c r="AF82" s="409"/>
      <c r="AG82" s="409"/>
      <c r="AH82" s="409"/>
      <c r="AI82" s="409"/>
      <c r="AJ82" s="409"/>
      <c r="AK82" s="409"/>
      <c r="AL82" s="409"/>
      <c r="AM82" s="409"/>
      <c r="AN82" s="409"/>
      <c r="AO82" s="409"/>
      <c r="AP82" s="410"/>
      <c r="AQ82" s="369" t="s">
        <v>70</v>
      </c>
      <c r="AR82" s="370"/>
    </row>
    <row r="83" spans="2:44" ht="24" customHeight="1">
      <c r="B83" s="352">
        <v>76</v>
      </c>
      <c r="C83" s="353"/>
      <c r="D83" s="405"/>
      <c r="E83" s="406"/>
      <c r="F83" s="406"/>
      <c r="G83" s="406"/>
      <c r="H83" s="406"/>
      <c r="I83" s="406"/>
      <c r="J83" s="406"/>
      <c r="K83" s="406"/>
      <c r="L83" s="406"/>
      <c r="M83" s="407"/>
      <c r="N83" s="361" t="s">
        <v>70</v>
      </c>
      <c r="O83" s="362"/>
      <c r="P83" s="352">
        <v>76</v>
      </c>
      <c r="Q83" s="353"/>
      <c r="R83" s="408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09"/>
      <c r="AH83" s="409"/>
      <c r="AI83" s="409"/>
      <c r="AJ83" s="409"/>
      <c r="AK83" s="409"/>
      <c r="AL83" s="409"/>
      <c r="AM83" s="409"/>
      <c r="AN83" s="409"/>
      <c r="AO83" s="409"/>
      <c r="AP83" s="410"/>
      <c r="AQ83" s="369" t="s">
        <v>70</v>
      </c>
      <c r="AR83" s="370"/>
    </row>
    <row r="84" spans="2:44" ht="24" customHeight="1">
      <c r="B84" s="352">
        <v>77</v>
      </c>
      <c r="C84" s="353"/>
      <c r="D84" s="405"/>
      <c r="E84" s="406"/>
      <c r="F84" s="406"/>
      <c r="G84" s="406"/>
      <c r="H84" s="406"/>
      <c r="I84" s="406"/>
      <c r="J84" s="406"/>
      <c r="K84" s="406"/>
      <c r="L84" s="406"/>
      <c r="M84" s="407"/>
      <c r="N84" s="361" t="s">
        <v>70</v>
      </c>
      <c r="O84" s="362"/>
      <c r="P84" s="352">
        <v>77</v>
      </c>
      <c r="Q84" s="353"/>
      <c r="R84" s="408"/>
      <c r="S84" s="409"/>
      <c r="T84" s="409"/>
      <c r="U84" s="409"/>
      <c r="V84" s="409"/>
      <c r="W84" s="409"/>
      <c r="X84" s="409"/>
      <c r="Y84" s="409"/>
      <c r="Z84" s="409"/>
      <c r="AA84" s="409"/>
      <c r="AB84" s="409"/>
      <c r="AC84" s="409"/>
      <c r="AD84" s="409"/>
      <c r="AE84" s="409"/>
      <c r="AF84" s="409"/>
      <c r="AG84" s="409"/>
      <c r="AH84" s="409"/>
      <c r="AI84" s="409"/>
      <c r="AJ84" s="409"/>
      <c r="AK84" s="409"/>
      <c r="AL84" s="409"/>
      <c r="AM84" s="409"/>
      <c r="AN84" s="409"/>
      <c r="AO84" s="409"/>
      <c r="AP84" s="410"/>
      <c r="AQ84" s="369" t="s">
        <v>70</v>
      </c>
      <c r="AR84" s="370"/>
    </row>
    <row r="85" spans="2:44" ht="24" customHeight="1">
      <c r="B85" s="352">
        <v>78</v>
      </c>
      <c r="C85" s="353"/>
      <c r="D85" s="405"/>
      <c r="E85" s="406"/>
      <c r="F85" s="406"/>
      <c r="G85" s="406"/>
      <c r="H85" s="406"/>
      <c r="I85" s="406"/>
      <c r="J85" s="406"/>
      <c r="K85" s="406"/>
      <c r="L85" s="406"/>
      <c r="M85" s="407"/>
      <c r="N85" s="361" t="s">
        <v>70</v>
      </c>
      <c r="O85" s="362"/>
      <c r="P85" s="352">
        <v>78</v>
      </c>
      <c r="Q85" s="353"/>
      <c r="R85" s="408"/>
      <c r="S85" s="409"/>
      <c r="T85" s="409"/>
      <c r="U85" s="409"/>
      <c r="V85" s="409"/>
      <c r="W85" s="409"/>
      <c r="X85" s="409"/>
      <c r="Y85" s="409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10"/>
      <c r="AQ85" s="369" t="s">
        <v>70</v>
      </c>
      <c r="AR85" s="370"/>
    </row>
    <row r="86" spans="2:44" ht="24" customHeight="1">
      <c r="B86" s="352">
        <v>79</v>
      </c>
      <c r="C86" s="353"/>
      <c r="D86" s="405"/>
      <c r="E86" s="406"/>
      <c r="F86" s="406"/>
      <c r="G86" s="406"/>
      <c r="H86" s="406"/>
      <c r="I86" s="406"/>
      <c r="J86" s="406"/>
      <c r="K86" s="406"/>
      <c r="L86" s="406"/>
      <c r="M86" s="407"/>
      <c r="N86" s="361" t="s">
        <v>70</v>
      </c>
      <c r="O86" s="362"/>
      <c r="P86" s="352">
        <v>79</v>
      </c>
      <c r="Q86" s="353"/>
      <c r="R86" s="408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10"/>
      <c r="AQ86" s="369" t="s">
        <v>70</v>
      </c>
      <c r="AR86" s="370"/>
    </row>
    <row r="87" spans="2:44" ht="24" customHeight="1">
      <c r="B87" s="352">
        <v>80</v>
      </c>
      <c r="C87" s="353"/>
      <c r="D87" s="405"/>
      <c r="E87" s="406"/>
      <c r="F87" s="406"/>
      <c r="G87" s="406"/>
      <c r="H87" s="406"/>
      <c r="I87" s="406"/>
      <c r="J87" s="406"/>
      <c r="K87" s="406"/>
      <c r="L87" s="406"/>
      <c r="M87" s="407"/>
      <c r="N87" s="361" t="s">
        <v>70</v>
      </c>
      <c r="O87" s="362"/>
      <c r="P87" s="352">
        <v>80</v>
      </c>
      <c r="Q87" s="353"/>
      <c r="R87" s="408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10"/>
      <c r="AQ87" s="369" t="s">
        <v>70</v>
      </c>
      <c r="AR87" s="370"/>
    </row>
    <row r="88" spans="2:44" ht="24" customHeight="1">
      <c r="B88" s="352">
        <v>81</v>
      </c>
      <c r="C88" s="353"/>
      <c r="D88" s="405"/>
      <c r="E88" s="406"/>
      <c r="F88" s="406"/>
      <c r="G88" s="406"/>
      <c r="H88" s="406"/>
      <c r="I88" s="406"/>
      <c r="J88" s="406"/>
      <c r="K88" s="406"/>
      <c r="L88" s="406"/>
      <c r="M88" s="407"/>
      <c r="N88" s="361" t="s">
        <v>70</v>
      </c>
      <c r="O88" s="362"/>
      <c r="P88" s="352">
        <v>81</v>
      </c>
      <c r="Q88" s="353"/>
      <c r="R88" s="408"/>
      <c r="S88" s="409"/>
      <c r="T88" s="409"/>
      <c r="U88" s="409"/>
      <c r="V88" s="409"/>
      <c r="W88" s="409"/>
      <c r="X88" s="409"/>
      <c r="Y88" s="409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09"/>
      <c r="AN88" s="409"/>
      <c r="AO88" s="409"/>
      <c r="AP88" s="410"/>
      <c r="AQ88" s="369" t="s">
        <v>70</v>
      </c>
      <c r="AR88" s="370"/>
    </row>
    <row r="89" spans="2:44" ht="24" customHeight="1">
      <c r="B89" s="352">
        <v>82</v>
      </c>
      <c r="C89" s="353"/>
      <c r="D89" s="405"/>
      <c r="E89" s="406"/>
      <c r="F89" s="406"/>
      <c r="G89" s="406"/>
      <c r="H89" s="406"/>
      <c r="I89" s="406"/>
      <c r="J89" s="406"/>
      <c r="K89" s="406"/>
      <c r="L89" s="406"/>
      <c r="M89" s="407"/>
      <c r="N89" s="361" t="s">
        <v>70</v>
      </c>
      <c r="O89" s="362"/>
      <c r="P89" s="352">
        <v>82</v>
      </c>
      <c r="Q89" s="353"/>
      <c r="R89" s="408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  <c r="AH89" s="409"/>
      <c r="AI89" s="409"/>
      <c r="AJ89" s="409"/>
      <c r="AK89" s="409"/>
      <c r="AL89" s="409"/>
      <c r="AM89" s="409"/>
      <c r="AN89" s="409"/>
      <c r="AO89" s="409"/>
      <c r="AP89" s="410"/>
      <c r="AQ89" s="369" t="s">
        <v>70</v>
      </c>
      <c r="AR89" s="370"/>
    </row>
    <row r="90" spans="2:44" ht="24" customHeight="1">
      <c r="B90" s="352">
        <v>83</v>
      </c>
      <c r="C90" s="353"/>
      <c r="D90" s="405"/>
      <c r="E90" s="406"/>
      <c r="F90" s="406"/>
      <c r="G90" s="406"/>
      <c r="H90" s="406"/>
      <c r="I90" s="406"/>
      <c r="J90" s="406"/>
      <c r="K90" s="406"/>
      <c r="L90" s="406"/>
      <c r="M90" s="407"/>
      <c r="N90" s="361" t="s">
        <v>70</v>
      </c>
      <c r="O90" s="362"/>
      <c r="P90" s="352">
        <v>83</v>
      </c>
      <c r="Q90" s="353"/>
      <c r="R90" s="408"/>
      <c r="S90" s="409"/>
      <c r="T90" s="409"/>
      <c r="U90" s="409"/>
      <c r="V90" s="409"/>
      <c r="W90" s="409"/>
      <c r="X90" s="409"/>
      <c r="Y90" s="409"/>
      <c r="Z90" s="409"/>
      <c r="AA90" s="409"/>
      <c r="AB90" s="409"/>
      <c r="AC90" s="409"/>
      <c r="AD90" s="409"/>
      <c r="AE90" s="409"/>
      <c r="AF90" s="409"/>
      <c r="AG90" s="409"/>
      <c r="AH90" s="409"/>
      <c r="AI90" s="409"/>
      <c r="AJ90" s="409"/>
      <c r="AK90" s="409"/>
      <c r="AL90" s="409"/>
      <c r="AM90" s="409"/>
      <c r="AN90" s="409"/>
      <c r="AO90" s="409"/>
      <c r="AP90" s="410"/>
      <c r="AQ90" s="369" t="s">
        <v>70</v>
      </c>
      <c r="AR90" s="370"/>
    </row>
    <row r="91" spans="2:44" ht="24" customHeight="1">
      <c r="B91" s="352">
        <v>84</v>
      </c>
      <c r="C91" s="353"/>
      <c r="D91" s="405"/>
      <c r="E91" s="406"/>
      <c r="F91" s="406"/>
      <c r="G91" s="406"/>
      <c r="H91" s="406"/>
      <c r="I91" s="406"/>
      <c r="J91" s="406"/>
      <c r="K91" s="406"/>
      <c r="L91" s="406"/>
      <c r="M91" s="407"/>
      <c r="N91" s="361" t="s">
        <v>70</v>
      </c>
      <c r="O91" s="362"/>
      <c r="P91" s="352">
        <v>84</v>
      </c>
      <c r="Q91" s="353"/>
      <c r="R91" s="408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09"/>
      <c r="AH91" s="409"/>
      <c r="AI91" s="409"/>
      <c r="AJ91" s="409"/>
      <c r="AK91" s="409"/>
      <c r="AL91" s="409"/>
      <c r="AM91" s="409"/>
      <c r="AN91" s="409"/>
      <c r="AO91" s="409"/>
      <c r="AP91" s="410"/>
      <c r="AQ91" s="369" t="s">
        <v>70</v>
      </c>
      <c r="AR91" s="370"/>
    </row>
    <row r="92" spans="2:44" ht="24" customHeight="1">
      <c r="B92" s="352">
        <v>85</v>
      </c>
      <c r="C92" s="353"/>
      <c r="D92" s="405"/>
      <c r="E92" s="406"/>
      <c r="F92" s="406"/>
      <c r="G92" s="406"/>
      <c r="H92" s="406"/>
      <c r="I92" s="406"/>
      <c r="J92" s="406"/>
      <c r="K92" s="406"/>
      <c r="L92" s="406"/>
      <c r="M92" s="407"/>
      <c r="N92" s="361" t="s">
        <v>70</v>
      </c>
      <c r="O92" s="362"/>
      <c r="P92" s="352">
        <v>85</v>
      </c>
      <c r="Q92" s="353"/>
      <c r="R92" s="408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09"/>
      <c r="AD92" s="409"/>
      <c r="AE92" s="409"/>
      <c r="AF92" s="409"/>
      <c r="AG92" s="409"/>
      <c r="AH92" s="409"/>
      <c r="AI92" s="409"/>
      <c r="AJ92" s="409"/>
      <c r="AK92" s="409"/>
      <c r="AL92" s="409"/>
      <c r="AM92" s="409"/>
      <c r="AN92" s="409"/>
      <c r="AO92" s="409"/>
      <c r="AP92" s="410"/>
      <c r="AQ92" s="369" t="s">
        <v>70</v>
      </c>
      <c r="AR92" s="370"/>
    </row>
    <row r="93" spans="2:44" ht="24" customHeight="1">
      <c r="B93" s="352">
        <v>86</v>
      </c>
      <c r="C93" s="353"/>
      <c r="D93" s="405"/>
      <c r="E93" s="406"/>
      <c r="F93" s="406"/>
      <c r="G93" s="406"/>
      <c r="H93" s="406"/>
      <c r="I93" s="406"/>
      <c r="J93" s="406"/>
      <c r="K93" s="406"/>
      <c r="L93" s="406"/>
      <c r="M93" s="407"/>
      <c r="N93" s="361" t="s">
        <v>70</v>
      </c>
      <c r="O93" s="362"/>
      <c r="P93" s="352">
        <v>86</v>
      </c>
      <c r="Q93" s="353"/>
      <c r="R93" s="408"/>
      <c r="S93" s="409"/>
      <c r="T93" s="409"/>
      <c r="U93" s="409"/>
      <c r="V93" s="409"/>
      <c r="W93" s="409"/>
      <c r="X93" s="409"/>
      <c r="Y93" s="409"/>
      <c r="Z93" s="409"/>
      <c r="AA93" s="409"/>
      <c r="AB93" s="409"/>
      <c r="AC93" s="409"/>
      <c r="AD93" s="409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09"/>
      <c r="AP93" s="410"/>
      <c r="AQ93" s="369" t="s">
        <v>70</v>
      </c>
      <c r="AR93" s="370"/>
    </row>
    <row r="94" spans="2:44" ht="24" customHeight="1">
      <c r="B94" s="352">
        <v>87</v>
      </c>
      <c r="C94" s="353"/>
      <c r="D94" s="405"/>
      <c r="E94" s="406"/>
      <c r="F94" s="406"/>
      <c r="G94" s="406"/>
      <c r="H94" s="406"/>
      <c r="I94" s="406"/>
      <c r="J94" s="406"/>
      <c r="K94" s="406"/>
      <c r="L94" s="406"/>
      <c r="M94" s="407"/>
      <c r="N94" s="361" t="s">
        <v>70</v>
      </c>
      <c r="O94" s="362"/>
      <c r="P94" s="352">
        <v>87</v>
      </c>
      <c r="Q94" s="353"/>
      <c r="R94" s="408"/>
      <c r="S94" s="409"/>
      <c r="T94" s="409"/>
      <c r="U94" s="409"/>
      <c r="V94" s="409"/>
      <c r="W94" s="409"/>
      <c r="X94" s="409"/>
      <c r="Y94" s="409"/>
      <c r="Z94" s="409"/>
      <c r="AA94" s="409"/>
      <c r="AB94" s="409"/>
      <c r="AC94" s="409"/>
      <c r="AD94" s="409"/>
      <c r="AE94" s="409"/>
      <c r="AF94" s="409"/>
      <c r="AG94" s="409"/>
      <c r="AH94" s="409"/>
      <c r="AI94" s="409"/>
      <c r="AJ94" s="409"/>
      <c r="AK94" s="409"/>
      <c r="AL94" s="409"/>
      <c r="AM94" s="409"/>
      <c r="AN94" s="409"/>
      <c r="AO94" s="409"/>
      <c r="AP94" s="410"/>
      <c r="AQ94" s="369" t="s">
        <v>70</v>
      </c>
      <c r="AR94" s="370"/>
    </row>
    <row r="95" spans="2:44" ht="24" customHeight="1">
      <c r="B95" s="352">
        <v>88</v>
      </c>
      <c r="C95" s="353"/>
      <c r="D95" s="405"/>
      <c r="E95" s="406"/>
      <c r="F95" s="406"/>
      <c r="G95" s="406"/>
      <c r="H95" s="406"/>
      <c r="I95" s="406"/>
      <c r="J95" s="406"/>
      <c r="K95" s="406"/>
      <c r="L95" s="406"/>
      <c r="M95" s="407"/>
      <c r="N95" s="361" t="s">
        <v>70</v>
      </c>
      <c r="O95" s="362"/>
      <c r="P95" s="352">
        <v>88</v>
      </c>
      <c r="Q95" s="353"/>
      <c r="R95" s="408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9"/>
      <c r="AL95" s="409"/>
      <c r="AM95" s="409"/>
      <c r="AN95" s="409"/>
      <c r="AO95" s="409"/>
      <c r="AP95" s="410"/>
      <c r="AQ95" s="369" t="s">
        <v>70</v>
      </c>
      <c r="AR95" s="370"/>
    </row>
    <row r="96" spans="2:44" ht="24" customHeight="1">
      <c r="B96" s="352">
        <v>89</v>
      </c>
      <c r="C96" s="353"/>
      <c r="D96" s="405"/>
      <c r="E96" s="406"/>
      <c r="F96" s="406"/>
      <c r="G96" s="406"/>
      <c r="H96" s="406"/>
      <c r="I96" s="406"/>
      <c r="J96" s="406"/>
      <c r="K96" s="406"/>
      <c r="L96" s="406"/>
      <c r="M96" s="407"/>
      <c r="N96" s="361" t="s">
        <v>70</v>
      </c>
      <c r="O96" s="362"/>
      <c r="P96" s="352">
        <v>89</v>
      </c>
      <c r="Q96" s="353"/>
      <c r="R96" s="408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09"/>
      <c r="AD96" s="409"/>
      <c r="AE96" s="409"/>
      <c r="AF96" s="409"/>
      <c r="AG96" s="409"/>
      <c r="AH96" s="409"/>
      <c r="AI96" s="409"/>
      <c r="AJ96" s="409"/>
      <c r="AK96" s="409"/>
      <c r="AL96" s="409"/>
      <c r="AM96" s="409"/>
      <c r="AN96" s="409"/>
      <c r="AO96" s="409"/>
      <c r="AP96" s="410"/>
      <c r="AQ96" s="369" t="s">
        <v>70</v>
      </c>
      <c r="AR96" s="370"/>
    </row>
    <row r="97" spans="2:44" ht="24" customHeight="1">
      <c r="B97" s="352">
        <v>90</v>
      </c>
      <c r="C97" s="353"/>
      <c r="D97" s="405"/>
      <c r="E97" s="406"/>
      <c r="F97" s="406"/>
      <c r="G97" s="406"/>
      <c r="H97" s="406"/>
      <c r="I97" s="406"/>
      <c r="J97" s="406"/>
      <c r="K97" s="406"/>
      <c r="L97" s="406"/>
      <c r="M97" s="407"/>
      <c r="N97" s="361" t="s">
        <v>70</v>
      </c>
      <c r="O97" s="362"/>
      <c r="P97" s="352">
        <v>90</v>
      </c>
      <c r="Q97" s="353"/>
      <c r="R97" s="408"/>
      <c r="S97" s="409"/>
      <c r="T97" s="409"/>
      <c r="U97" s="409"/>
      <c r="V97" s="409"/>
      <c r="W97" s="409"/>
      <c r="X97" s="409"/>
      <c r="Y97" s="409"/>
      <c r="Z97" s="409"/>
      <c r="AA97" s="409"/>
      <c r="AB97" s="409"/>
      <c r="AC97" s="409"/>
      <c r="AD97" s="409"/>
      <c r="AE97" s="409"/>
      <c r="AF97" s="409"/>
      <c r="AG97" s="409"/>
      <c r="AH97" s="409"/>
      <c r="AI97" s="409"/>
      <c r="AJ97" s="409"/>
      <c r="AK97" s="409"/>
      <c r="AL97" s="409"/>
      <c r="AM97" s="409"/>
      <c r="AN97" s="409"/>
      <c r="AO97" s="409"/>
      <c r="AP97" s="410"/>
      <c r="AQ97" s="369" t="s">
        <v>70</v>
      </c>
      <c r="AR97" s="370"/>
    </row>
    <row r="98" spans="2:44" ht="24" customHeight="1">
      <c r="B98" s="352">
        <v>91</v>
      </c>
      <c r="C98" s="353"/>
      <c r="D98" s="405"/>
      <c r="E98" s="406"/>
      <c r="F98" s="406"/>
      <c r="G98" s="406"/>
      <c r="H98" s="406"/>
      <c r="I98" s="406"/>
      <c r="J98" s="406"/>
      <c r="K98" s="406"/>
      <c r="L98" s="406"/>
      <c r="M98" s="407"/>
      <c r="N98" s="361" t="s">
        <v>70</v>
      </c>
      <c r="O98" s="362"/>
      <c r="P98" s="352">
        <v>91</v>
      </c>
      <c r="Q98" s="353"/>
      <c r="R98" s="408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09"/>
      <c r="AL98" s="409"/>
      <c r="AM98" s="409"/>
      <c r="AN98" s="409"/>
      <c r="AO98" s="409"/>
      <c r="AP98" s="410"/>
      <c r="AQ98" s="369" t="s">
        <v>70</v>
      </c>
      <c r="AR98" s="370"/>
    </row>
    <row r="99" spans="2:44" ht="24" customHeight="1">
      <c r="B99" s="352">
        <v>92</v>
      </c>
      <c r="C99" s="353"/>
      <c r="D99" s="405"/>
      <c r="E99" s="406"/>
      <c r="F99" s="406"/>
      <c r="G99" s="406"/>
      <c r="H99" s="406"/>
      <c r="I99" s="406"/>
      <c r="J99" s="406"/>
      <c r="K99" s="406"/>
      <c r="L99" s="406"/>
      <c r="M99" s="407"/>
      <c r="N99" s="361" t="s">
        <v>70</v>
      </c>
      <c r="O99" s="362"/>
      <c r="P99" s="352">
        <v>92</v>
      </c>
      <c r="Q99" s="353"/>
      <c r="R99" s="408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09"/>
      <c r="AG99" s="409"/>
      <c r="AH99" s="409"/>
      <c r="AI99" s="409"/>
      <c r="AJ99" s="409"/>
      <c r="AK99" s="409"/>
      <c r="AL99" s="409"/>
      <c r="AM99" s="409"/>
      <c r="AN99" s="409"/>
      <c r="AO99" s="409"/>
      <c r="AP99" s="410"/>
      <c r="AQ99" s="369" t="s">
        <v>70</v>
      </c>
      <c r="AR99" s="370"/>
    </row>
    <row r="100" spans="2:44" ht="24" customHeight="1">
      <c r="B100" s="352">
        <v>93</v>
      </c>
      <c r="C100" s="353"/>
      <c r="D100" s="405"/>
      <c r="E100" s="406"/>
      <c r="F100" s="406"/>
      <c r="G100" s="406"/>
      <c r="H100" s="406"/>
      <c r="I100" s="406"/>
      <c r="J100" s="406"/>
      <c r="K100" s="406"/>
      <c r="L100" s="406"/>
      <c r="M100" s="407"/>
      <c r="N100" s="361" t="s">
        <v>70</v>
      </c>
      <c r="O100" s="362"/>
      <c r="P100" s="352">
        <v>93</v>
      </c>
      <c r="Q100" s="353"/>
      <c r="R100" s="408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09"/>
      <c r="AG100" s="409"/>
      <c r="AH100" s="409"/>
      <c r="AI100" s="409"/>
      <c r="AJ100" s="409"/>
      <c r="AK100" s="409"/>
      <c r="AL100" s="409"/>
      <c r="AM100" s="409"/>
      <c r="AN100" s="409"/>
      <c r="AO100" s="409"/>
      <c r="AP100" s="410"/>
      <c r="AQ100" s="369" t="s">
        <v>70</v>
      </c>
      <c r="AR100" s="370"/>
    </row>
    <row r="101" spans="2:44" ht="24" customHeight="1">
      <c r="B101" s="352">
        <v>94</v>
      </c>
      <c r="C101" s="353"/>
      <c r="D101" s="405"/>
      <c r="E101" s="406"/>
      <c r="F101" s="406"/>
      <c r="G101" s="406"/>
      <c r="H101" s="406"/>
      <c r="I101" s="406"/>
      <c r="J101" s="406"/>
      <c r="K101" s="406"/>
      <c r="L101" s="406"/>
      <c r="M101" s="407"/>
      <c r="N101" s="361" t="s">
        <v>70</v>
      </c>
      <c r="O101" s="362"/>
      <c r="P101" s="352">
        <v>94</v>
      </c>
      <c r="Q101" s="353"/>
      <c r="R101" s="408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09"/>
      <c r="AG101" s="409"/>
      <c r="AH101" s="409"/>
      <c r="AI101" s="409"/>
      <c r="AJ101" s="409"/>
      <c r="AK101" s="409"/>
      <c r="AL101" s="409"/>
      <c r="AM101" s="409"/>
      <c r="AN101" s="409"/>
      <c r="AO101" s="409"/>
      <c r="AP101" s="410"/>
      <c r="AQ101" s="369" t="s">
        <v>70</v>
      </c>
      <c r="AR101" s="370"/>
    </row>
    <row r="102" spans="2:44" ht="24" customHeight="1">
      <c r="B102" s="352">
        <v>95</v>
      </c>
      <c r="C102" s="353"/>
      <c r="D102" s="405"/>
      <c r="E102" s="406"/>
      <c r="F102" s="406"/>
      <c r="G102" s="406"/>
      <c r="H102" s="406"/>
      <c r="I102" s="406"/>
      <c r="J102" s="406"/>
      <c r="K102" s="406"/>
      <c r="L102" s="406"/>
      <c r="M102" s="407"/>
      <c r="N102" s="361" t="s">
        <v>70</v>
      </c>
      <c r="O102" s="362"/>
      <c r="P102" s="352">
        <v>95</v>
      </c>
      <c r="Q102" s="353"/>
      <c r="R102" s="408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09"/>
      <c r="AG102" s="409"/>
      <c r="AH102" s="409"/>
      <c r="AI102" s="409"/>
      <c r="AJ102" s="409"/>
      <c r="AK102" s="409"/>
      <c r="AL102" s="409"/>
      <c r="AM102" s="409"/>
      <c r="AN102" s="409"/>
      <c r="AO102" s="409"/>
      <c r="AP102" s="410"/>
      <c r="AQ102" s="369" t="s">
        <v>70</v>
      </c>
      <c r="AR102" s="370"/>
    </row>
    <row r="103" spans="2:44" ht="24" customHeight="1">
      <c r="B103" s="352">
        <v>96</v>
      </c>
      <c r="C103" s="353"/>
      <c r="D103" s="405"/>
      <c r="E103" s="406"/>
      <c r="F103" s="406"/>
      <c r="G103" s="406"/>
      <c r="H103" s="406"/>
      <c r="I103" s="406"/>
      <c r="J103" s="406"/>
      <c r="K103" s="406"/>
      <c r="L103" s="406"/>
      <c r="M103" s="407"/>
      <c r="N103" s="361" t="s">
        <v>70</v>
      </c>
      <c r="O103" s="362"/>
      <c r="P103" s="352">
        <v>96</v>
      </c>
      <c r="Q103" s="353"/>
      <c r="R103" s="408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409"/>
      <c r="AF103" s="409"/>
      <c r="AG103" s="409"/>
      <c r="AH103" s="409"/>
      <c r="AI103" s="409"/>
      <c r="AJ103" s="409"/>
      <c r="AK103" s="409"/>
      <c r="AL103" s="409"/>
      <c r="AM103" s="409"/>
      <c r="AN103" s="409"/>
      <c r="AO103" s="409"/>
      <c r="AP103" s="410"/>
      <c r="AQ103" s="369" t="s">
        <v>70</v>
      </c>
      <c r="AR103" s="370"/>
    </row>
    <row r="104" spans="2:44" ht="24" customHeight="1">
      <c r="B104" s="352">
        <v>97</v>
      </c>
      <c r="C104" s="353"/>
      <c r="D104" s="405"/>
      <c r="E104" s="406"/>
      <c r="F104" s="406"/>
      <c r="G104" s="406"/>
      <c r="H104" s="406"/>
      <c r="I104" s="406"/>
      <c r="J104" s="406"/>
      <c r="K104" s="406"/>
      <c r="L104" s="406"/>
      <c r="M104" s="407"/>
      <c r="N104" s="361" t="s">
        <v>70</v>
      </c>
      <c r="O104" s="362"/>
      <c r="P104" s="352">
        <v>97</v>
      </c>
      <c r="Q104" s="353"/>
      <c r="R104" s="408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09"/>
      <c r="AG104" s="409"/>
      <c r="AH104" s="409"/>
      <c r="AI104" s="409"/>
      <c r="AJ104" s="409"/>
      <c r="AK104" s="409"/>
      <c r="AL104" s="409"/>
      <c r="AM104" s="409"/>
      <c r="AN104" s="409"/>
      <c r="AO104" s="409"/>
      <c r="AP104" s="410"/>
      <c r="AQ104" s="369" t="s">
        <v>70</v>
      </c>
      <c r="AR104" s="370"/>
    </row>
    <row r="105" spans="2:44" ht="24" customHeight="1">
      <c r="B105" s="352">
        <v>98</v>
      </c>
      <c r="C105" s="353"/>
      <c r="D105" s="405"/>
      <c r="E105" s="406"/>
      <c r="F105" s="406"/>
      <c r="G105" s="406"/>
      <c r="H105" s="406"/>
      <c r="I105" s="406"/>
      <c r="J105" s="406"/>
      <c r="K105" s="406"/>
      <c r="L105" s="406"/>
      <c r="M105" s="407"/>
      <c r="N105" s="361" t="s">
        <v>70</v>
      </c>
      <c r="O105" s="362"/>
      <c r="P105" s="352">
        <v>98</v>
      </c>
      <c r="Q105" s="353"/>
      <c r="R105" s="408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09"/>
      <c r="AC105" s="409"/>
      <c r="AD105" s="409"/>
      <c r="AE105" s="409"/>
      <c r="AF105" s="409"/>
      <c r="AG105" s="409"/>
      <c r="AH105" s="409"/>
      <c r="AI105" s="409"/>
      <c r="AJ105" s="409"/>
      <c r="AK105" s="409"/>
      <c r="AL105" s="409"/>
      <c r="AM105" s="409"/>
      <c r="AN105" s="409"/>
      <c r="AO105" s="409"/>
      <c r="AP105" s="410"/>
      <c r="AQ105" s="369" t="s">
        <v>70</v>
      </c>
      <c r="AR105" s="370"/>
    </row>
    <row r="106" spans="2:44" ht="24" customHeight="1">
      <c r="B106" s="352">
        <v>99</v>
      </c>
      <c r="C106" s="353"/>
      <c r="D106" s="405"/>
      <c r="E106" s="406"/>
      <c r="F106" s="406"/>
      <c r="G106" s="406"/>
      <c r="H106" s="406"/>
      <c r="I106" s="406"/>
      <c r="J106" s="406"/>
      <c r="K106" s="406"/>
      <c r="L106" s="406"/>
      <c r="M106" s="407"/>
      <c r="N106" s="361" t="s">
        <v>70</v>
      </c>
      <c r="O106" s="362"/>
      <c r="P106" s="352">
        <v>99</v>
      </c>
      <c r="Q106" s="353"/>
      <c r="R106" s="408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10"/>
      <c r="AQ106" s="369" t="s">
        <v>70</v>
      </c>
      <c r="AR106" s="370"/>
    </row>
    <row r="107" spans="2:44" ht="24" customHeight="1" thickBot="1">
      <c r="B107" s="395">
        <v>100</v>
      </c>
      <c r="C107" s="396"/>
      <c r="D107" s="411"/>
      <c r="E107" s="412"/>
      <c r="F107" s="412"/>
      <c r="G107" s="412"/>
      <c r="H107" s="412"/>
      <c r="I107" s="412"/>
      <c r="J107" s="412"/>
      <c r="K107" s="412"/>
      <c r="L107" s="412"/>
      <c r="M107" s="412"/>
      <c r="N107" s="361" t="s">
        <v>70</v>
      </c>
      <c r="O107" s="362"/>
      <c r="P107" s="395">
        <v>100</v>
      </c>
      <c r="Q107" s="396"/>
      <c r="R107" s="413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4"/>
      <c r="AG107" s="414"/>
      <c r="AH107" s="414"/>
      <c r="AI107" s="414"/>
      <c r="AJ107" s="414"/>
      <c r="AK107" s="414"/>
      <c r="AL107" s="414"/>
      <c r="AM107" s="414"/>
      <c r="AN107" s="414"/>
      <c r="AO107" s="414"/>
      <c r="AP107" s="415"/>
      <c r="AQ107" s="369" t="s">
        <v>70</v>
      </c>
      <c r="AR107" s="370"/>
    </row>
  </sheetData>
  <sheetProtection algorithmName="SHA-512" hashValue="RLYq8nrRwrsXxUUgKazBMoo7q97qtjn97BuNurp1zvHGlGYQIiwC3twUmZrmoZY+ldf3qPpSN65+VjA1RRlrIA==" saltValue="Quip0UVS5lzITzgoEDuvZg==" spinCount="100000" sheet="1" selectLockedCells="1" selectUnlockedCells="1"/>
  <mergeCells count="612">
    <mergeCell ref="AT12:CG18"/>
    <mergeCell ref="AT19:CG22"/>
    <mergeCell ref="AT23:CG29"/>
    <mergeCell ref="AT30:CG34"/>
    <mergeCell ref="AT8:CG11"/>
    <mergeCell ref="B8:C8"/>
    <mergeCell ref="D8:M8"/>
    <mergeCell ref="N8:O8"/>
    <mergeCell ref="P8:Q8"/>
    <mergeCell ref="R8:AP8"/>
    <mergeCell ref="AQ8:AR8"/>
    <mergeCell ref="AQ9:AR9"/>
    <mergeCell ref="B10:C10"/>
    <mergeCell ref="D10:M10"/>
    <mergeCell ref="N10:O10"/>
    <mergeCell ref="P10:Q10"/>
    <mergeCell ref="R10:AP10"/>
    <mergeCell ref="AQ10:AR10"/>
    <mergeCell ref="B11:C11"/>
    <mergeCell ref="D11:M11"/>
    <mergeCell ref="N11:O11"/>
    <mergeCell ref="P11:Q11"/>
    <mergeCell ref="R11:AP11"/>
    <mergeCell ref="AQ11:AR11"/>
    <mergeCell ref="A3:AO3"/>
    <mergeCell ref="X5:AP5"/>
    <mergeCell ref="B6:AP6"/>
    <mergeCell ref="B7:C7"/>
    <mergeCell ref="D7:M7"/>
    <mergeCell ref="P7:Q7"/>
    <mergeCell ref="R7:AP7"/>
    <mergeCell ref="B9:C9"/>
    <mergeCell ref="D9:M9"/>
    <mergeCell ref="N9:O9"/>
    <mergeCell ref="P9:Q9"/>
    <mergeCell ref="R9:AP9"/>
    <mergeCell ref="AQ13:AR13"/>
    <mergeCell ref="B12:C12"/>
    <mergeCell ref="D12:M12"/>
    <mergeCell ref="N12:O12"/>
    <mergeCell ref="P12:Q12"/>
    <mergeCell ref="R12:AP12"/>
    <mergeCell ref="AQ12:AR12"/>
    <mergeCell ref="P17:Q17"/>
    <mergeCell ref="R17:AP17"/>
    <mergeCell ref="AQ17:AR17"/>
    <mergeCell ref="B15:C15"/>
    <mergeCell ref="D15:M15"/>
    <mergeCell ref="N15:O15"/>
    <mergeCell ref="P15:Q15"/>
    <mergeCell ref="R15:AP15"/>
    <mergeCell ref="AQ15:AR15"/>
    <mergeCell ref="B16:C16"/>
    <mergeCell ref="D16:M16"/>
    <mergeCell ref="N16:O16"/>
    <mergeCell ref="B13:C13"/>
    <mergeCell ref="D13:M13"/>
    <mergeCell ref="N13:O13"/>
    <mergeCell ref="P13:Q13"/>
    <mergeCell ref="R13:AP13"/>
    <mergeCell ref="P20:Q20"/>
    <mergeCell ref="R20:AP20"/>
    <mergeCell ref="AQ20:AR20"/>
    <mergeCell ref="B21:C21"/>
    <mergeCell ref="D21:M21"/>
    <mergeCell ref="N21:O21"/>
    <mergeCell ref="B14:C14"/>
    <mergeCell ref="D14:M14"/>
    <mergeCell ref="N14:O14"/>
    <mergeCell ref="P14:Q14"/>
    <mergeCell ref="R14:AP14"/>
    <mergeCell ref="AQ14:AR14"/>
    <mergeCell ref="B18:C18"/>
    <mergeCell ref="D18:M18"/>
    <mergeCell ref="N18:O18"/>
    <mergeCell ref="P18:Q18"/>
    <mergeCell ref="R18:AP18"/>
    <mergeCell ref="AQ18:AR18"/>
    <mergeCell ref="P16:Q16"/>
    <mergeCell ref="R16:AP16"/>
    <mergeCell ref="AQ16:AR16"/>
    <mergeCell ref="B17:C17"/>
    <mergeCell ref="D17:M17"/>
    <mergeCell ref="N17:O17"/>
    <mergeCell ref="B19:C19"/>
    <mergeCell ref="D19:M19"/>
    <mergeCell ref="N19:O19"/>
    <mergeCell ref="P19:Q19"/>
    <mergeCell ref="R19:AP19"/>
    <mergeCell ref="AQ19:AR19"/>
    <mergeCell ref="B23:C23"/>
    <mergeCell ref="D23:M23"/>
    <mergeCell ref="N23:O23"/>
    <mergeCell ref="P23:Q23"/>
    <mergeCell ref="R23:AP23"/>
    <mergeCell ref="AQ23:AR23"/>
    <mergeCell ref="P21:Q21"/>
    <mergeCell ref="R21:AP21"/>
    <mergeCell ref="AQ21:AR21"/>
    <mergeCell ref="B22:C22"/>
    <mergeCell ref="D22:M22"/>
    <mergeCell ref="N22:O22"/>
    <mergeCell ref="P22:Q22"/>
    <mergeCell ref="R22:AP22"/>
    <mergeCell ref="AQ22:AR22"/>
    <mergeCell ref="B20:C20"/>
    <mergeCell ref="D20:M20"/>
    <mergeCell ref="N20:O20"/>
    <mergeCell ref="B25:C25"/>
    <mergeCell ref="D25:M25"/>
    <mergeCell ref="N25:O25"/>
    <mergeCell ref="P25:Q25"/>
    <mergeCell ref="R25:AP25"/>
    <mergeCell ref="AQ25:AR25"/>
    <mergeCell ref="B24:C24"/>
    <mergeCell ref="D24:M24"/>
    <mergeCell ref="N24:O24"/>
    <mergeCell ref="P24:Q24"/>
    <mergeCell ref="R24:AP24"/>
    <mergeCell ref="AQ24:AR24"/>
    <mergeCell ref="B27:C27"/>
    <mergeCell ref="D27:M27"/>
    <mergeCell ref="N27:O27"/>
    <mergeCell ref="P27:Q27"/>
    <mergeCell ref="R27:AP27"/>
    <mergeCell ref="AQ27:AR27"/>
    <mergeCell ref="B26:C26"/>
    <mergeCell ref="D26:M26"/>
    <mergeCell ref="N26:O26"/>
    <mergeCell ref="P26:Q26"/>
    <mergeCell ref="R26:AP26"/>
    <mergeCell ref="AQ26:AR26"/>
    <mergeCell ref="B29:C29"/>
    <mergeCell ref="D29:M29"/>
    <mergeCell ref="N29:O29"/>
    <mergeCell ref="P29:Q29"/>
    <mergeCell ref="R29:AP29"/>
    <mergeCell ref="AQ29:AR29"/>
    <mergeCell ref="B28:C28"/>
    <mergeCell ref="D28:M28"/>
    <mergeCell ref="N28:O28"/>
    <mergeCell ref="P28:Q28"/>
    <mergeCell ref="R28:AP28"/>
    <mergeCell ref="AQ28:AR28"/>
    <mergeCell ref="B31:C31"/>
    <mergeCell ref="D31:M31"/>
    <mergeCell ref="N31:O31"/>
    <mergeCell ref="P31:Q31"/>
    <mergeCell ref="R31:AP31"/>
    <mergeCell ref="AQ31:AR31"/>
    <mergeCell ref="B30:C30"/>
    <mergeCell ref="D30:M30"/>
    <mergeCell ref="N30:O30"/>
    <mergeCell ref="P30:Q30"/>
    <mergeCell ref="R30:AP30"/>
    <mergeCell ref="AQ30:AR30"/>
    <mergeCell ref="B33:C33"/>
    <mergeCell ref="D33:M33"/>
    <mergeCell ref="N33:O33"/>
    <mergeCell ref="P33:Q33"/>
    <mergeCell ref="R33:AP33"/>
    <mergeCell ref="AQ33:AR33"/>
    <mergeCell ref="B32:C32"/>
    <mergeCell ref="D32:M32"/>
    <mergeCell ref="N32:O32"/>
    <mergeCell ref="P32:Q32"/>
    <mergeCell ref="R32:AP32"/>
    <mergeCell ref="AQ32:AR32"/>
    <mergeCell ref="B35:C35"/>
    <mergeCell ref="D35:M35"/>
    <mergeCell ref="N35:O35"/>
    <mergeCell ref="P35:Q35"/>
    <mergeCell ref="R35:AP35"/>
    <mergeCell ref="AQ35:AR35"/>
    <mergeCell ref="B34:C34"/>
    <mergeCell ref="D34:M34"/>
    <mergeCell ref="N34:O34"/>
    <mergeCell ref="P34:Q34"/>
    <mergeCell ref="R34:AP34"/>
    <mergeCell ref="AQ34:AR34"/>
    <mergeCell ref="B37:C37"/>
    <mergeCell ref="D37:M37"/>
    <mergeCell ref="N37:O37"/>
    <mergeCell ref="P37:Q37"/>
    <mergeCell ref="R37:AP37"/>
    <mergeCell ref="AQ37:AR37"/>
    <mergeCell ref="B36:C36"/>
    <mergeCell ref="D36:M36"/>
    <mergeCell ref="N36:O36"/>
    <mergeCell ref="P36:Q36"/>
    <mergeCell ref="R36:AP36"/>
    <mergeCell ref="AQ36:AR36"/>
    <mergeCell ref="B39:C39"/>
    <mergeCell ref="D39:M39"/>
    <mergeCell ref="N39:O39"/>
    <mergeCell ref="P39:Q39"/>
    <mergeCell ref="R39:AP39"/>
    <mergeCell ref="AQ39:AR39"/>
    <mergeCell ref="B38:C38"/>
    <mergeCell ref="D38:M38"/>
    <mergeCell ref="N38:O38"/>
    <mergeCell ref="P38:Q38"/>
    <mergeCell ref="R38:AP38"/>
    <mergeCell ref="AQ38:AR38"/>
    <mergeCell ref="B41:C41"/>
    <mergeCell ref="D41:M41"/>
    <mergeCell ref="N41:O41"/>
    <mergeCell ref="P41:Q41"/>
    <mergeCell ref="R41:AP41"/>
    <mergeCell ref="AQ41:AR41"/>
    <mergeCell ref="B40:C40"/>
    <mergeCell ref="D40:M40"/>
    <mergeCell ref="N40:O40"/>
    <mergeCell ref="P40:Q40"/>
    <mergeCell ref="R40:AP40"/>
    <mergeCell ref="AQ40:AR40"/>
    <mergeCell ref="B43:C43"/>
    <mergeCell ref="D43:M43"/>
    <mergeCell ref="N43:O43"/>
    <mergeCell ref="P43:Q43"/>
    <mergeCell ref="R43:AP43"/>
    <mergeCell ref="AQ43:AR43"/>
    <mergeCell ref="B42:C42"/>
    <mergeCell ref="D42:M42"/>
    <mergeCell ref="N42:O42"/>
    <mergeCell ref="P42:Q42"/>
    <mergeCell ref="R42:AP42"/>
    <mergeCell ref="AQ42:AR42"/>
    <mergeCell ref="B45:C45"/>
    <mergeCell ref="D45:M45"/>
    <mergeCell ref="N45:O45"/>
    <mergeCell ref="P45:Q45"/>
    <mergeCell ref="R45:AP45"/>
    <mergeCell ref="AQ45:AR45"/>
    <mergeCell ref="B44:C44"/>
    <mergeCell ref="D44:M44"/>
    <mergeCell ref="N44:O44"/>
    <mergeCell ref="P44:Q44"/>
    <mergeCell ref="R44:AP44"/>
    <mergeCell ref="AQ44:AR44"/>
    <mergeCell ref="B47:C47"/>
    <mergeCell ref="D47:M47"/>
    <mergeCell ref="N47:O47"/>
    <mergeCell ref="P47:Q47"/>
    <mergeCell ref="R47:AP47"/>
    <mergeCell ref="AQ47:AR47"/>
    <mergeCell ref="B46:C46"/>
    <mergeCell ref="D46:M46"/>
    <mergeCell ref="N46:O46"/>
    <mergeCell ref="P46:Q46"/>
    <mergeCell ref="R46:AP46"/>
    <mergeCell ref="AQ46:AR46"/>
    <mergeCell ref="B49:C49"/>
    <mergeCell ref="D49:M49"/>
    <mergeCell ref="N49:O49"/>
    <mergeCell ref="P49:Q49"/>
    <mergeCell ref="R49:AP49"/>
    <mergeCell ref="AQ49:AR49"/>
    <mergeCell ref="B48:C48"/>
    <mergeCell ref="D48:M48"/>
    <mergeCell ref="N48:O48"/>
    <mergeCell ref="P48:Q48"/>
    <mergeCell ref="R48:AP48"/>
    <mergeCell ref="AQ48:AR48"/>
    <mergeCell ref="B51:C51"/>
    <mergeCell ref="D51:M51"/>
    <mergeCell ref="N51:O51"/>
    <mergeCell ref="P51:Q51"/>
    <mergeCell ref="R51:AP51"/>
    <mergeCell ref="AQ51:AR51"/>
    <mergeCell ref="B50:C50"/>
    <mergeCell ref="D50:M50"/>
    <mergeCell ref="N50:O50"/>
    <mergeCell ref="P50:Q50"/>
    <mergeCell ref="R50:AP50"/>
    <mergeCell ref="AQ50:AR50"/>
    <mergeCell ref="B53:C53"/>
    <mergeCell ref="D53:M53"/>
    <mergeCell ref="N53:O53"/>
    <mergeCell ref="P53:Q53"/>
    <mergeCell ref="R53:AP53"/>
    <mergeCell ref="AQ53:AR53"/>
    <mergeCell ref="B52:C52"/>
    <mergeCell ref="D52:M52"/>
    <mergeCell ref="N52:O52"/>
    <mergeCell ref="P52:Q52"/>
    <mergeCell ref="R52:AP52"/>
    <mergeCell ref="AQ52:AR52"/>
    <mergeCell ref="B55:C55"/>
    <mergeCell ref="D55:M55"/>
    <mergeCell ref="N55:O55"/>
    <mergeCell ref="P55:Q55"/>
    <mergeCell ref="R55:AP55"/>
    <mergeCell ref="AQ55:AR55"/>
    <mergeCell ref="B54:C54"/>
    <mergeCell ref="D54:M54"/>
    <mergeCell ref="N54:O54"/>
    <mergeCell ref="P54:Q54"/>
    <mergeCell ref="R54:AP54"/>
    <mergeCell ref="AQ54:AR54"/>
    <mergeCell ref="B57:C57"/>
    <mergeCell ref="D57:M57"/>
    <mergeCell ref="N57:O57"/>
    <mergeCell ref="P57:Q57"/>
    <mergeCell ref="R57:AP57"/>
    <mergeCell ref="AQ57:AR57"/>
    <mergeCell ref="B56:C56"/>
    <mergeCell ref="D56:M56"/>
    <mergeCell ref="N56:O56"/>
    <mergeCell ref="P56:Q56"/>
    <mergeCell ref="R56:AP56"/>
    <mergeCell ref="AQ56:AR56"/>
    <mergeCell ref="B59:C59"/>
    <mergeCell ref="D59:M59"/>
    <mergeCell ref="N59:O59"/>
    <mergeCell ref="P59:Q59"/>
    <mergeCell ref="R59:AP59"/>
    <mergeCell ref="AQ59:AR59"/>
    <mergeCell ref="B58:C58"/>
    <mergeCell ref="D58:M58"/>
    <mergeCell ref="N58:O58"/>
    <mergeCell ref="P58:Q58"/>
    <mergeCell ref="R58:AP58"/>
    <mergeCell ref="AQ58:AR58"/>
    <mergeCell ref="B61:C61"/>
    <mergeCell ref="D61:M61"/>
    <mergeCell ref="N61:O61"/>
    <mergeCell ref="P61:Q61"/>
    <mergeCell ref="R61:AP61"/>
    <mergeCell ref="AQ61:AR61"/>
    <mergeCell ref="B60:C60"/>
    <mergeCell ref="D60:M60"/>
    <mergeCell ref="N60:O60"/>
    <mergeCell ref="P60:Q60"/>
    <mergeCell ref="R60:AP60"/>
    <mergeCell ref="AQ60:AR60"/>
    <mergeCell ref="B63:C63"/>
    <mergeCell ref="D63:M63"/>
    <mergeCell ref="N63:O63"/>
    <mergeCell ref="P63:Q63"/>
    <mergeCell ref="R63:AP63"/>
    <mergeCell ref="AQ63:AR63"/>
    <mergeCell ref="B62:C62"/>
    <mergeCell ref="D62:M62"/>
    <mergeCell ref="N62:O62"/>
    <mergeCell ref="P62:Q62"/>
    <mergeCell ref="R62:AP62"/>
    <mergeCell ref="AQ62:AR62"/>
    <mergeCell ref="B65:C65"/>
    <mergeCell ref="D65:M65"/>
    <mergeCell ref="N65:O65"/>
    <mergeCell ref="P65:Q65"/>
    <mergeCell ref="R65:AP65"/>
    <mergeCell ref="AQ65:AR65"/>
    <mergeCell ref="B64:C64"/>
    <mergeCell ref="D64:M64"/>
    <mergeCell ref="N64:O64"/>
    <mergeCell ref="P64:Q64"/>
    <mergeCell ref="R64:AP64"/>
    <mergeCell ref="AQ64:AR64"/>
    <mergeCell ref="B67:C67"/>
    <mergeCell ref="D67:M67"/>
    <mergeCell ref="N67:O67"/>
    <mergeCell ref="P67:Q67"/>
    <mergeCell ref="R67:AP67"/>
    <mergeCell ref="AQ67:AR67"/>
    <mergeCell ref="B66:C66"/>
    <mergeCell ref="D66:M66"/>
    <mergeCell ref="N66:O66"/>
    <mergeCell ref="P66:Q66"/>
    <mergeCell ref="R66:AP66"/>
    <mergeCell ref="AQ66:AR66"/>
    <mergeCell ref="B69:C69"/>
    <mergeCell ref="D69:M69"/>
    <mergeCell ref="N69:O69"/>
    <mergeCell ref="P69:Q69"/>
    <mergeCell ref="R69:AP69"/>
    <mergeCell ref="AQ69:AR69"/>
    <mergeCell ref="B68:C68"/>
    <mergeCell ref="D68:M68"/>
    <mergeCell ref="N68:O68"/>
    <mergeCell ref="P68:Q68"/>
    <mergeCell ref="R68:AP68"/>
    <mergeCell ref="AQ68:AR68"/>
    <mergeCell ref="B71:C71"/>
    <mergeCell ref="D71:M71"/>
    <mergeCell ref="N71:O71"/>
    <mergeCell ref="P71:Q71"/>
    <mergeCell ref="R71:AP71"/>
    <mergeCell ref="AQ71:AR71"/>
    <mergeCell ref="B70:C70"/>
    <mergeCell ref="D70:M70"/>
    <mergeCell ref="N70:O70"/>
    <mergeCell ref="P70:Q70"/>
    <mergeCell ref="R70:AP70"/>
    <mergeCell ref="AQ70:AR70"/>
    <mergeCell ref="B73:C73"/>
    <mergeCell ref="D73:M73"/>
    <mergeCell ref="N73:O73"/>
    <mergeCell ref="P73:Q73"/>
    <mergeCell ref="R73:AP73"/>
    <mergeCell ref="AQ73:AR73"/>
    <mergeCell ref="B72:C72"/>
    <mergeCell ref="D72:M72"/>
    <mergeCell ref="N72:O72"/>
    <mergeCell ref="P72:Q72"/>
    <mergeCell ref="R72:AP72"/>
    <mergeCell ref="AQ72:AR72"/>
    <mergeCell ref="B75:C75"/>
    <mergeCell ref="D75:M75"/>
    <mergeCell ref="N75:O75"/>
    <mergeCell ref="P75:Q75"/>
    <mergeCell ref="R75:AP75"/>
    <mergeCell ref="AQ75:AR75"/>
    <mergeCell ref="B74:C74"/>
    <mergeCell ref="D74:M74"/>
    <mergeCell ref="N74:O74"/>
    <mergeCell ref="P74:Q74"/>
    <mergeCell ref="R74:AP74"/>
    <mergeCell ref="AQ74:AR74"/>
    <mergeCell ref="B77:C77"/>
    <mergeCell ref="D77:M77"/>
    <mergeCell ref="N77:O77"/>
    <mergeCell ref="P77:Q77"/>
    <mergeCell ref="R77:AP77"/>
    <mergeCell ref="AQ77:AR77"/>
    <mergeCell ref="B76:C76"/>
    <mergeCell ref="D76:M76"/>
    <mergeCell ref="N76:O76"/>
    <mergeCell ref="P76:Q76"/>
    <mergeCell ref="R76:AP76"/>
    <mergeCell ref="AQ76:AR76"/>
    <mergeCell ref="B79:C79"/>
    <mergeCell ref="D79:M79"/>
    <mergeCell ref="N79:O79"/>
    <mergeCell ref="P79:Q79"/>
    <mergeCell ref="R79:AP79"/>
    <mergeCell ref="AQ79:AR79"/>
    <mergeCell ref="B78:C78"/>
    <mergeCell ref="D78:M78"/>
    <mergeCell ref="N78:O78"/>
    <mergeCell ref="P78:Q78"/>
    <mergeCell ref="R78:AP78"/>
    <mergeCell ref="AQ78:AR78"/>
    <mergeCell ref="B81:C81"/>
    <mergeCell ref="D81:M81"/>
    <mergeCell ref="N81:O81"/>
    <mergeCell ref="P81:Q81"/>
    <mergeCell ref="R81:AP81"/>
    <mergeCell ref="AQ81:AR81"/>
    <mergeCell ref="B80:C80"/>
    <mergeCell ref="D80:M80"/>
    <mergeCell ref="N80:O80"/>
    <mergeCell ref="P80:Q80"/>
    <mergeCell ref="R80:AP80"/>
    <mergeCell ref="AQ80:AR80"/>
    <mergeCell ref="B83:C83"/>
    <mergeCell ref="D83:M83"/>
    <mergeCell ref="N83:O83"/>
    <mergeCell ref="P83:Q83"/>
    <mergeCell ref="R83:AP83"/>
    <mergeCell ref="AQ83:AR83"/>
    <mergeCell ref="B82:C82"/>
    <mergeCell ref="D82:M82"/>
    <mergeCell ref="N82:O82"/>
    <mergeCell ref="P82:Q82"/>
    <mergeCell ref="R82:AP82"/>
    <mergeCell ref="AQ82:AR82"/>
    <mergeCell ref="B85:C85"/>
    <mergeCell ref="D85:M85"/>
    <mergeCell ref="N85:O85"/>
    <mergeCell ref="P85:Q85"/>
    <mergeCell ref="R85:AP85"/>
    <mergeCell ref="AQ85:AR85"/>
    <mergeCell ref="B84:C84"/>
    <mergeCell ref="D84:M84"/>
    <mergeCell ref="N84:O84"/>
    <mergeCell ref="P84:Q84"/>
    <mergeCell ref="R84:AP84"/>
    <mergeCell ref="AQ84:AR84"/>
    <mergeCell ref="B87:C87"/>
    <mergeCell ref="D87:M87"/>
    <mergeCell ref="N87:O87"/>
    <mergeCell ref="P87:Q87"/>
    <mergeCell ref="R87:AP87"/>
    <mergeCell ref="AQ87:AR87"/>
    <mergeCell ref="B86:C86"/>
    <mergeCell ref="D86:M86"/>
    <mergeCell ref="N86:O86"/>
    <mergeCell ref="P86:Q86"/>
    <mergeCell ref="R86:AP86"/>
    <mergeCell ref="AQ86:AR86"/>
    <mergeCell ref="B89:C89"/>
    <mergeCell ref="D89:M89"/>
    <mergeCell ref="N89:O89"/>
    <mergeCell ref="P89:Q89"/>
    <mergeCell ref="R89:AP89"/>
    <mergeCell ref="AQ89:AR89"/>
    <mergeCell ref="B88:C88"/>
    <mergeCell ref="D88:M88"/>
    <mergeCell ref="N88:O88"/>
    <mergeCell ref="P88:Q88"/>
    <mergeCell ref="R88:AP88"/>
    <mergeCell ref="AQ88:AR88"/>
    <mergeCell ref="B91:C91"/>
    <mergeCell ref="D91:M91"/>
    <mergeCell ref="N91:O91"/>
    <mergeCell ref="P91:Q91"/>
    <mergeCell ref="R91:AP91"/>
    <mergeCell ref="AQ91:AR91"/>
    <mergeCell ref="B90:C90"/>
    <mergeCell ref="D90:M90"/>
    <mergeCell ref="N90:O90"/>
    <mergeCell ref="P90:Q90"/>
    <mergeCell ref="R90:AP90"/>
    <mergeCell ref="AQ90:AR90"/>
    <mergeCell ref="B93:C93"/>
    <mergeCell ref="D93:M93"/>
    <mergeCell ref="N93:O93"/>
    <mergeCell ref="P93:Q93"/>
    <mergeCell ref="R93:AP93"/>
    <mergeCell ref="AQ93:AR93"/>
    <mergeCell ref="B92:C92"/>
    <mergeCell ref="D92:M92"/>
    <mergeCell ref="N92:O92"/>
    <mergeCell ref="P92:Q92"/>
    <mergeCell ref="R92:AP92"/>
    <mergeCell ref="AQ92:AR92"/>
    <mergeCell ref="B95:C95"/>
    <mergeCell ref="D95:M95"/>
    <mergeCell ref="N95:O95"/>
    <mergeCell ref="P95:Q95"/>
    <mergeCell ref="R95:AP95"/>
    <mergeCell ref="AQ95:AR95"/>
    <mergeCell ref="B94:C94"/>
    <mergeCell ref="D94:M94"/>
    <mergeCell ref="N94:O94"/>
    <mergeCell ref="P94:Q94"/>
    <mergeCell ref="R94:AP94"/>
    <mergeCell ref="AQ94:AR94"/>
    <mergeCell ref="B97:C97"/>
    <mergeCell ref="D97:M97"/>
    <mergeCell ref="N97:O97"/>
    <mergeCell ref="P97:Q97"/>
    <mergeCell ref="R97:AP97"/>
    <mergeCell ref="AQ97:AR97"/>
    <mergeCell ref="B96:C96"/>
    <mergeCell ref="D96:M96"/>
    <mergeCell ref="N96:O96"/>
    <mergeCell ref="P96:Q96"/>
    <mergeCell ref="R96:AP96"/>
    <mergeCell ref="AQ96:AR96"/>
    <mergeCell ref="B99:C99"/>
    <mergeCell ref="D99:M99"/>
    <mergeCell ref="N99:O99"/>
    <mergeCell ref="P99:Q99"/>
    <mergeCell ref="R99:AP99"/>
    <mergeCell ref="AQ99:AR99"/>
    <mergeCell ref="B98:C98"/>
    <mergeCell ref="D98:M98"/>
    <mergeCell ref="N98:O98"/>
    <mergeCell ref="P98:Q98"/>
    <mergeCell ref="R98:AP98"/>
    <mergeCell ref="AQ98:AR98"/>
    <mergeCell ref="B101:C101"/>
    <mergeCell ref="D101:M101"/>
    <mergeCell ref="N101:O101"/>
    <mergeCell ref="P101:Q101"/>
    <mergeCell ref="R101:AP101"/>
    <mergeCell ref="AQ101:AR101"/>
    <mergeCell ref="B100:C100"/>
    <mergeCell ref="D100:M100"/>
    <mergeCell ref="N100:O100"/>
    <mergeCell ref="P100:Q100"/>
    <mergeCell ref="R100:AP100"/>
    <mergeCell ref="AQ100:AR100"/>
    <mergeCell ref="B107:C107"/>
    <mergeCell ref="D107:M107"/>
    <mergeCell ref="N107:O107"/>
    <mergeCell ref="P107:Q107"/>
    <mergeCell ref="R107:AP107"/>
    <mergeCell ref="AQ107:AR107"/>
    <mergeCell ref="B106:C106"/>
    <mergeCell ref="D106:M106"/>
    <mergeCell ref="N106:O106"/>
    <mergeCell ref="P106:Q106"/>
    <mergeCell ref="R106:AP106"/>
    <mergeCell ref="AQ106:AR106"/>
    <mergeCell ref="B105:C105"/>
    <mergeCell ref="D105:M105"/>
    <mergeCell ref="N105:O105"/>
    <mergeCell ref="P105:Q105"/>
    <mergeCell ref="R105:AP105"/>
    <mergeCell ref="AQ105:AR105"/>
    <mergeCell ref="B104:C104"/>
    <mergeCell ref="D104:M104"/>
    <mergeCell ref="N104:O104"/>
    <mergeCell ref="P104:Q104"/>
    <mergeCell ref="R104:AP104"/>
    <mergeCell ref="AQ104:AR104"/>
    <mergeCell ref="B103:C103"/>
    <mergeCell ref="D103:M103"/>
    <mergeCell ref="N103:O103"/>
    <mergeCell ref="P103:Q103"/>
    <mergeCell ref="R103:AP103"/>
    <mergeCell ref="AQ103:AR103"/>
    <mergeCell ref="B102:C102"/>
    <mergeCell ref="D102:M102"/>
    <mergeCell ref="N102:O102"/>
    <mergeCell ref="P102:Q102"/>
    <mergeCell ref="R102:AP102"/>
    <mergeCell ref="AQ102:AR102"/>
  </mergeCells>
  <phoneticPr fontId="1"/>
  <conditionalFormatting sqref="B8:M8">
    <cfRule type="expression" dxfId="46" priority="8">
      <formula>$N$8="ｴﾗｰ"</formula>
    </cfRule>
  </conditionalFormatting>
  <conditionalFormatting sqref="B9:M107">
    <cfRule type="expression" dxfId="45" priority="5">
      <formula>$N9="ｴﾗｰ"</formula>
    </cfRule>
  </conditionalFormatting>
  <conditionalFormatting sqref="P8:AP106">
    <cfRule type="expression" dxfId="44" priority="2">
      <formula>$AQ8="ｴﾗｰ"</formula>
    </cfRule>
  </conditionalFormatting>
  <conditionalFormatting sqref="P107:AP107">
    <cfRule type="expression" dxfId="43" priority="1">
      <formula>$AQ107</formula>
    </cfRule>
  </conditionalFormatting>
  <pageMargins left="0.78740157480314965" right="0.39370078740157483" top="0.59055118110236227" bottom="0.59055118110236227" header="0.31496062992125984" footer="0.31496062992125984"/>
  <pageSetup paperSize="9" scale="86" orientation="portrait" r:id="rId1"/>
  <headerFooter alignWithMargins="0">
    <oddHeader>&amp;R&amp;"ＭＳ Ｐゴシック,太字 斜体"&amp;12&amp;ECONFIDENTIAL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rgb="FFFFFF00"/>
  </sheetPr>
  <dimension ref="A1:G39"/>
  <sheetViews>
    <sheetView showGridLines="0" zoomScaleNormal="100" workbookViewId="0">
      <selection activeCell="B8" sqref="B8"/>
    </sheetView>
  </sheetViews>
  <sheetFormatPr defaultColWidth="2.625" defaultRowHeight="24" customHeight="1"/>
  <cols>
    <col min="1" max="1" width="2.625" style="103" customWidth="1"/>
    <col min="2" max="3" width="5.125" style="103" customWidth="1"/>
    <col min="4" max="4" width="23.125" style="103" customWidth="1"/>
    <col min="5" max="5" width="31.125" style="103" customWidth="1"/>
    <col min="6" max="6" width="53.125" style="103" customWidth="1"/>
    <col min="7" max="7" width="32.25" style="103" customWidth="1"/>
    <col min="8" max="16384" width="2.625" style="103"/>
  </cols>
  <sheetData>
    <row r="1" spans="1:7" ht="3.95" customHeight="1"/>
    <row r="2" spans="1:7" ht="14.25" customHeight="1">
      <c r="G2" s="61" t="str">
        <f>'【お客様記入①】設定申込書(1of2)'!AO2</f>
        <v>Ver.1.18.20240109</v>
      </c>
    </row>
    <row r="3" spans="1:7" ht="22.5" customHeight="1">
      <c r="B3" s="422" t="s">
        <v>395</v>
      </c>
      <c r="C3" s="422"/>
      <c r="D3" s="422"/>
      <c r="E3" s="422"/>
      <c r="F3" s="422"/>
      <c r="G3" s="422"/>
    </row>
    <row r="5" spans="1:7" ht="24" customHeight="1">
      <c r="A5" s="424" t="s">
        <v>80</v>
      </c>
      <c r="B5" s="424"/>
      <c r="C5" s="424"/>
      <c r="D5" s="424"/>
      <c r="E5" s="424"/>
      <c r="F5" s="425" t="s">
        <v>81</v>
      </c>
      <c r="G5" s="425"/>
    </row>
    <row r="6" spans="1:7" ht="54.95" customHeight="1" thickBot="1">
      <c r="B6" s="423" t="s">
        <v>394</v>
      </c>
      <c r="C6" s="423"/>
      <c r="D6" s="423"/>
      <c r="E6" s="423"/>
      <c r="F6" s="423"/>
      <c r="G6" s="423"/>
    </row>
    <row r="7" spans="1:7" ht="48.95" customHeight="1" thickBot="1">
      <c r="B7" s="108" t="s">
        <v>82</v>
      </c>
      <c r="C7" s="106" t="s">
        <v>60</v>
      </c>
      <c r="D7" s="107" t="s">
        <v>83</v>
      </c>
      <c r="E7" s="107" t="s">
        <v>84</v>
      </c>
      <c r="F7" s="107" t="s">
        <v>85</v>
      </c>
      <c r="G7" s="109" t="s">
        <v>86</v>
      </c>
    </row>
    <row r="8" spans="1:7" ht="24" customHeight="1" thickTop="1">
      <c r="B8" s="112"/>
      <c r="C8" s="104">
        <v>1</v>
      </c>
      <c r="D8" s="105" t="s">
        <v>87</v>
      </c>
      <c r="E8" s="105" t="s">
        <v>88</v>
      </c>
      <c r="F8" s="105" t="s">
        <v>89</v>
      </c>
      <c r="G8" s="110" t="s">
        <v>90</v>
      </c>
    </row>
    <row r="9" spans="1:7" ht="24" customHeight="1">
      <c r="B9" s="112"/>
      <c r="C9" s="104">
        <v>2</v>
      </c>
      <c r="D9" s="105" t="s">
        <v>91</v>
      </c>
      <c r="E9" s="105" t="s">
        <v>92</v>
      </c>
      <c r="F9" s="105" t="s">
        <v>93</v>
      </c>
      <c r="G9" s="110" t="s">
        <v>90</v>
      </c>
    </row>
    <row r="10" spans="1:7" ht="24" customHeight="1">
      <c r="B10" s="112"/>
      <c r="C10" s="104">
        <v>3</v>
      </c>
      <c r="D10" s="105" t="s">
        <v>411</v>
      </c>
      <c r="E10" s="105" t="s">
        <v>94</v>
      </c>
      <c r="F10" s="105" t="s">
        <v>95</v>
      </c>
      <c r="G10" s="110" t="s">
        <v>96</v>
      </c>
    </row>
    <row r="11" spans="1:7" ht="24" customHeight="1">
      <c r="B11" s="112"/>
      <c r="C11" s="104">
        <v>4</v>
      </c>
      <c r="D11" s="105" t="s">
        <v>412</v>
      </c>
      <c r="E11" s="105" t="s">
        <v>97</v>
      </c>
      <c r="F11" s="105" t="s">
        <v>98</v>
      </c>
      <c r="G11" s="110" t="s">
        <v>90</v>
      </c>
    </row>
    <row r="12" spans="1:7" ht="24" customHeight="1">
      <c r="B12" s="112"/>
      <c r="C12" s="104">
        <v>5</v>
      </c>
      <c r="D12" s="105" t="s">
        <v>99</v>
      </c>
      <c r="E12" s="105" t="s">
        <v>100</v>
      </c>
      <c r="F12" s="105" t="s">
        <v>101</v>
      </c>
      <c r="G12" s="110" t="s">
        <v>102</v>
      </c>
    </row>
    <row r="13" spans="1:7" ht="24" customHeight="1">
      <c r="B13" s="112"/>
      <c r="C13" s="104">
        <v>6</v>
      </c>
      <c r="D13" s="105" t="s">
        <v>103</v>
      </c>
      <c r="E13" s="105" t="s">
        <v>104</v>
      </c>
      <c r="F13" s="105" t="s">
        <v>105</v>
      </c>
      <c r="G13" s="110" t="s">
        <v>102</v>
      </c>
    </row>
    <row r="14" spans="1:7" ht="24" customHeight="1">
      <c r="B14" s="112"/>
      <c r="C14" s="104">
        <v>7</v>
      </c>
      <c r="D14" s="105" t="s">
        <v>106</v>
      </c>
      <c r="E14" s="105" t="s">
        <v>107</v>
      </c>
      <c r="F14" s="105" t="s">
        <v>108</v>
      </c>
      <c r="G14" s="110" t="s">
        <v>109</v>
      </c>
    </row>
    <row r="15" spans="1:7" ht="24" customHeight="1">
      <c r="B15" s="112"/>
      <c r="C15" s="104">
        <v>8</v>
      </c>
      <c r="D15" s="105" t="s">
        <v>110</v>
      </c>
      <c r="E15" s="105" t="s">
        <v>111</v>
      </c>
      <c r="F15" s="105" t="s">
        <v>112</v>
      </c>
      <c r="G15" s="110" t="s">
        <v>90</v>
      </c>
    </row>
    <row r="16" spans="1:7" ht="24" customHeight="1">
      <c r="B16" s="112"/>
      <c r="C16" s="104">
        <v>9</v>
      </c>
      <c r="D16" s="105" t="s">
        <v>113</v>
      </c>
      <c r="E16" s="105" t="s">
        <v>114</v>
      </c>
      <c r="F16" s="105" t="s">
        <v>115</v>
      </c>
      <c r="G16" s="110" t="s">
        <v>116</v>
      </c>
    </row>
    <row r="17" spans="2:7" ht="24" customHeight="1">
      <c r="B17" s="112"/>
      <c r="C17" s="104">
        <v>10</v>
      </c>
      <c r="D17" s="105" t="s">
        <v>117</v>
      </c>
      <c r="E17" s="105" t="s">
        <v>436</v>
      </c>
      <c r="F17" s="105" t="s">
        <v>118</v>
      </c>
      <c r="G17" s="110" t="s">
        <v>90</v>
      </c>
    </row>
    <row r="18" spans="2:7" ht="24" customHeight="1">
      <c r="B18" s="112"/>
      <c r="C18" s="104">
        <v>11</v>
      </c>
      <c r="D18" s="105" t="s">
        <v>437</v>
      </c>
      <c r="E18" s="105" t="s">
        <v>436</v>
      </c>
      <c r="F18" s="105" t="s">
        <v>438</v>
      </c>
      <c r="G18" s="110" t="s">
        <v>90</v>
      </c>
    </row>
    <row r="19" spans="2:7" ht="24" customHeight="1">
      <c r="B19" s="112"/>
      <c r="C19" s="104">
        <v>12</v>
      </c>
      <c r="D19" s="105" t="s">
        <v>413</v>
      </c>
      <c r="E19" s="105" t="s">
        <v>414</v>
      </c>
      <c r="F19" s="105" t="s">
        <v>415</v>
      </c>
      <c r="G19" s="110" t="s">
        <v>90</v>
      </c>
    </row>
    <row r="20" spans="2:7" ht="24" customHeight="1">
      <c r="B20" s="112"/>
      <c r="C20" s="104">
        <v>13</v>
      </c>
      <c r="D20" s="105" t="s">
        <v>413</v>
      </c>
      <c r="E20" s="105" t="s">
        <v>414</v>
      </c>
      <c r="F20" s="105" t="s">
        <v>439</v>
      </c>
      <c r="G20" s="110" t="s">
        <v>90</v>
      </c>
    </row>
    <row r="21" spans="2:7" ht="24" customHeight="1">
      <c r="B21" s="112"/>
      <c r="C21" s="104">
        <v>14</v>
      </c>
      <c r="D21" s="105" t="s">
        <v>119</v>
      </c>
      <c r="E21" s="105" t="s">
        <v>120</v>
      </c>
      <c r="F21" s="105" t="s">
        <v>121</v>
      </c>
      <c r="G21" s="110" t="s">
        <v>122</v>
      </c>
    </row>
    <row r="22" spans="2:7" ht="24" customHeight="1">
      <c r="B22" s="112"/>
      <c r="C22" s="104">
        <v>15</v>
      </c>
      <c r="D22" s="105" t="s">
        <v>123</v>
      </c>
      <c r="E22" s="105" t="s">
        <v>124</v>
      </c>
      <c r="F22" s="105" t="s">
        <v>125</v>
      </c>
      <c r="G22" s="110" t="s">
        <v>126</v>
      </c>
    </row>
    <row r="23" spans="2:7" ht="24" customHeight="1">
      <c r="B23" s="112"/>
      <c r="C23" s="104">
        <v>16</v>
      </c>
      <c r="D23" s="105" t="s">
        <v>416</v>
      </c>
      <c r="E23" s="105" t="s">
        <v>127</v>
      </c>
      <c r="F23" s="105" t="s">
        <v>128</v>
      </c>
      <c r="G23" s="110" t="s">
        <v>129</v>
      </c>
    </row>
    <row r="24" spans="2:7" ht="24" customHeight="1">
      <c r="B24" s="112"/>
      <c r="C24" s="104">
        <v>17</v>
      </c>
      <c r="D24" s="105" t="s">
        <v>130</v>
      </c>
      <c r="E24" s="105" t="s">
        <v>131</v>
      </c>
      <c r="F24" s="105" t="s">
        <v>132</v>
      </c>
      <c r="G24" s="110" t="s">
        <v>133</v>
      </c>
    </row>
    <row r="25" spans="2:7" ht="24" customHeight="1">
      <c r="B25" s="112"/>
      <c r="C25" s="104">
        <v>18</v>
      </c>
      <c r="D25" s="105" t="s">
        <v>417</v>
      </c>
      <c r="E25" s="105" t="s">
        <v>134</v>
      </c>
      <c r="F25" s="105" t="s">
        <v>135</v>
      </c>
      <c r="G25" s="110" t="s">
        <v>136</v>
      </c>
    </row>
    <row r="26" spans="2:7" ht="24" customHeight="1">
      <c r="B26" s="112"/>
      <c r="C26" s="104">
        <v>19</v>
      </c>
      <c r="D26" s="105" t="s">
        <v>137</v>
      </c>
      <c r="E26" s="105" t="s">
        <v>384</v>
      </c>
      <c r="F26" s="105" t="s">
        <v>138</v>
      </c>
      <c r="G26" s="110" t="s">
        <v>139</v>
      </c>
    </row>
    <row r="27" spans="2:7" ht="24" customHeight="1">
      <c r="B27" s="112"/>
      <c r="C27" s="104">
        <v>20</v>
      </c>
      <c r="D27" s="105" t="s">
        <v>140</v>
      </c>
      <c r="E27" s="105" t="s">
        <v>141</v>
      </c>
      <c r="F27" s="105" t="s">
        <v>142</v>
      </c>
      <c r="G27" s="110" t="s">
        <v>116</v>
      </c>
    </row>
    <row r="28" spans="2:7" ht="24" customHeight="1">
      <c r="B28" s="112"/>
      <c r="C28" s="104">
        <v>21</v>
      </c>
      <c r="D28" s="105" t="s">
        <v>143</v>
      </c>
      <c r="E28" s="105" t="s">
        <v>144</v>
      </c>
      <c r="F28" s="105" t="s">
        <v>145</v>
      </c>
      <c r="G28" s="110" t="s">
        <v>146</v>
      </c>
    </row>
    <row r="29" spans="2:7" ht="24" customHeight="1">
      <c r="B29" s="112"/>
      <c r="C29" s="104">
        <v>22</v>
      </c>
      <c r="D29" s="105" t="s">
        <v>147</v>
      </c>
      <c r="E29" s="105" t="s">
        <v>148</v>
      </c>
      <c r="F29" s="105" t="s">
        <v>149</v>
      </c>
      <c r="G29" s="110" t="s">
        <v>90</v>
      </c>
    </row>
    <row r="30" spans="2:7" ht="24" customHeight="1">
      <c r="B30" s="112"/>
      <c r="C30" s="104">
        <v>23</v>
      </c>
      <c r="D30" s="105" t="s">
        <v>150</v>
      </c>
      <c r="E30" s="105" t="s">
        <v>385</v>
      </c>
      <c r="F30" s="105" t="s">
        <v>151</v>
      </c>
      <c r="G30" s="110" t="s">
        <v>152</v>
      </c>
    </row>
    <row r="31" spans="2:7" ht="24" customHeight="1">
      <c r="B31" s="112"/>
      <c r="C31" s="104">
        <v>24</v>
      </c>
      <c r="D31" s="105" t="s">
        <v>153</v>
      </c>
      <c r="E31" s="105" t="s">
        <v>386</v>
      </c>
      <c r="F31" s="105" t="s">
        <v>154</v>
      </c>
      <c r="G31" s="110" t="s">
        <v>155</v>
      </c>
    </row>
    <row r="32" spans="2:7" ht="24" customHeight="1">
      <c r="B32" s="112"/>
      <c r="C32" s="104">
        <v>25</v>
      </c>
      <c r="D32" s="105" t="s">
        <v>156</v>
      </c>
      <c r="E32" s="105" t="s">
        <v>387</v>
      </c>
      <c r="F32" s="105" t="s">
        <v>157</v>
      </c>
      <c r="G32" s="110" t="s">
        <v>155</v>
      </c>
    </row>
    <row r="33" spans="2:7" ht="24" customHeight="1">
      <c r="B33" s="112"/>
      <c r="C33" s="104">
        <v>26</v>
      </c>
      <c r="D33" s="105" t="s">
        <v>383</v>
      </c>
      <c r="E33" s="105" t="s">
        <v>388</v>
      </c>
      <c r="F33" s="105" t="s">
        <v>158</v>
      </c>
      <c r="G33" s="110" t="s">
        <v>159</v>
      </c>
    </row>
    <row r="34" spans="2:7" ht="24" customHeight="1">
      <c r="B34" s="112"/>
      <c r="C34" s="104">
        <v>27</v>
      </c>
      <c r="D34" s="105" t="s">
        <v>389</v>
      </c>
      <c r="E34" s="105" t="s">
        <v>160</v>
      </c>
      <c r="F34" s="105" t="s">
        <v>161</v>
      </c>
      <c r="G34" s="110" t="s">
        <v>159</v>
      </c>
    </row>
    <row r="35" spans="2:7" ht="24" customHeight="1">
      <c r="B35" s="112"/>
      <c r="C35" s="104">
        <v>28</v>
      </c>
      <c r="D35" s="105" t="s">
        <v>162</v>
      </c>
      <c r="E35" s="105" t="s">
        <v>163</v>
      </c>
      <c r="F35" s="105" t="s">
        <v>164</v>
      </c>
      <c r="G35" s="110" t="s">
        <v>165</v>
      </c>
    </row>
    <row r="36" spans="2:7" ht="24" customHeight="1">
      <c r="B36" s="112"/>
      <c r="C36" s="104">
        <v>29</v>
      </c>
      <c r="D36" s="105" t="s">
        <v>391</v>
      </c>
      <c r="E36" s="105" t="s">
        <v>168</v>
      </c>
      <c r="F36" s="105" t="s">
        <v>169</v>
      </c>
      <c r="G36" s="110" t="s">
        <v>90</v>
      </c>
    </row>
    <row r="37" spans="2:7" ht="24" customHeight="1">
      <c r="B37" s="112"/>
      <c r="C37" s="104">
        <v>30</v>
      </c>
      <c r="D37" s="105" t="s">
        <v>390</v>
      </c>
      <c r="E37" s="105" t="s">
        <v>418</v>
      </c>
      <c r="F37" s="105" t="s">
        <v>166</v>
      </c>
      <c r="G37" s="110" t="s">
        <v>167</v>
      </c>
    </row>
    <row r="38" spans="2:7" ht="24" customHeight="1">
      <c r="B38" s="128"/>
      <c r="C38" s="104">
        <v>31</v>
      </c>
      <c r="D38" s="129" t="s">
        <v>401</v>
      </c>
      <c r="E38" s="129" t="s">
        <v>402</v>
      </c>
      <c r="F38" s="129" t="s">
        <v>403</v>
      </c>
      <c r="G38" s="130" t="s">
        <v>404</v>
      </c>
    </row>
    <row r="39" spans="2:7" ht="24" customHeight="1" thickBot="1">
      <c r="B39" s="133"/>
      <c r="C39" s="111">
        <v>32</v>
      </c>
      <c r="D39" s="131" t="s">
        <v>419</v>
      </c>
      <c r="E39" s="131" t="s">
        <v>420</v>
      </c>
      <c r="F39" s="131" t="s">
        <v>421</v>
      </c>
      <c r="G39" s="132" t="s">
        <v>422</v>
      </c>
    </row>
  </sheetData>
  <sheetProtection algorithmName="SHA-512" hashValue="JCCpI1A1h3d/2Wtkhv46xsv2HYcO1ofD4gB+xx5tuZdzYzIdhE+PvxTYx7MFqowGtPDQxkCmFmhry/TPPfpvLw==" saltValue="dIcAstMnSWGhdgVDfzRCaA==" spinCount="100000" sheet="1" formatCells="0" selectLockedCells="1"/>
  <mergeCells count="4">
    <mergeCell ref="B3:G3"/>
    <mergeCell ref="B6:G6"/>
    <mergeCell ref="A5:E5"/>
    <mergeCell ref="F5:G5"/>
  </mergeCells>
  <phoneticPr fontId="1"/>
  <conditionalFormatting sqref="B8:G425">
    <cfRule type="expression" dxfId="42" priority="10">
      <formula>$B8="○"</formula>
    </cfRule>
  </conditionalFormatting>
  <conditionalFormatting sqref="D19:F20">
    <cfRule type="expression" dxfId="41" priority="4">
      <formula>$B19="○"</formula>
    </cfRule>
  </conditionalFormatting>
  <conditionalFormatting sqref="D38:G38">
    <cfRule type="expression" dxfId="40" priority="2">
      <formula>$B38="○"</formula>
    </cfRule>
  </conditionalFormatting>
  <dataValidations count="1">
    <dataValidation type="list" allowBlank="1" showInputMessage="1" showErrorMessage="1" sqref="B8:B39" xr:uid="{00000000-0002-0000-0400-000000000000}">
      <formula1>"○"</formula1>
    </dataValidation>
  </dataValidations>
  <hyperlinks>
    <hyperlink ref="F5:G5" location="'【お客様記入①】設定申込書(1of2)'!A1" display="『設定申込書（１／１）』へ移動（クリックすると移動します）" xr:uid="{00000000-0004-0000-0400-000000000000}"/>
  </hyperlink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FFC000"/>
  </sheetPr>
  <dimension ref="A1:AA1114"/>
  <sheetViews>
    <sheetView showGridLines="0" view="pageBreakPreview" zoomScaleNormal="100" zoomScaleSheetLayoutView="100" workbookViewId="0">
      <selection activeCell="N8" sqref="N8"/>
    </sheetView>
  </sheetViews>
  <sheetFormatPr defaultColWidth="9" defaultRowHeight="21" customHeight="1"/>
  <cols>
    <col min="1" max="13" width="2.625" style="60" customWidth="1"/>
    <col min="14" max="14" width="46.625" style="60" customWidth="1"/>
    <col min="15" max="27" width="2.625" style="60" customWidth="1"/>
    <col min="28" max="16384" width="9" style="60"/>
  </cols>
  <sheetData>
    <row r="1" spans="1:27" ht="21" customHeight="1">
      <c r="A1" s="457" t="str">
        <f>IF('【お客様記入①】設定申込書(1of2)'!N8="","",'【お客様記入①】設定申込書(1of2)'!N8)</f>
        <v/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90"/>
      <c r="Q1" s="454">
        <f ca="1">TODAY()</f>
        <v>45321</v>
      </c>
      <c r="R1" s="454"/>
      <c r="S1" s="454"/>
      <c r="T1" s="454"/>
      <c r="U1" s="454"/>
      <c r="V1" s="454"/>
      <c r="W1" s="454"/>
      <c r="X1" s="454"/>
      <c r="Y1" s="454"/>
      <c r="Z1" s="454"/>
      <c r="AA1" s="454"/>
    </row>
    <row r="2" spans="1:27" ht="21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487" t="s">
        <v>52</v>
      </c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</row>
    <row r="3" spans="1:27" ht="21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ht="21" customHeight="1">
      <c r="A4" s="455" t="s">
        <v>170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</row>
    <row r="5" spans="1:27" ht="21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ht="21" customHeight="1">
      <c r="A6" s="456" t="s">
        <v>171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</row>
    <row r="7" spans="1:27" ht="21" customHeight="1" thickBot="1">
      <c r="A7" s="93" t="s">
        <v>172</v>
      </c>
    </row>
    <row r="8" spans="1:27" ht="21" customHeight="1">
      <c r="B8" s="476" t="s">
        <v>173</v>
      </c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8"/>
      <c r="N8" s="86" t="str">
        <f>IF(【作業者用】②設定作業用シート!E19="","",【作業者用】②設定作業用シート!E19)</f>
        <v/>
      </c>
      <c r="O8" s="497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9"/>
    </row>
    <row r="9" spans="1:27" ht="21" customHeight="1">
      <c r="B9" s="479" t="s">
        <v>174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1"/>
      <c r="N9" s="87" t="str">
        <f>IF(【作業者用】②設定作業用シート!E7="","",【作業者用】②設定作業用シート!E7)</f>
        <v/>
      </c>
      <c r="O9" s="500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2"/>
    </row>
    <row r="10" spans="1:27" ht="21" customHeight="1">
      <c r="B10" s="525" t="s">
        <v>175</v>
      </c>
      <c r="C10" s="526"/>
      <c r="D10" s="526"/>
      <c r="E10" s="526"/>
      <c r="F10" s="526"/>
      <c r="G10" s="526"/>
      <c r="H10" s="526"/>
      <c r="I10" s="526"/>
      <c r="J10" s="534" t="s">
        <v>176</v>
      </c>
      <c r="K10" s="535"/>
      <c r="L10" s="535"/>
      <c r="M10" s="536"/>
      <c r="N10" s="88" t="str">
        <f>IF(【作業者用】②設定作業用シート!E17="","",【作業者用】②設定作業用シート!E17)</f>
        <v/>
      </c>
      <c r="O10" s="500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2"/>
    </row>
    <row r="11" spans="1:27" ht="21" customHeight="1" thickBot="1">
      <c r="B11" s="527"/>
      <c r="C11" s="528"/>
      <c r="D11" s="528"/>
      <c r="E11" s="528"/>
      <c r="F11" s="528"/>
      <c r="G11" s="528"/>
      <c r="H11" s="528"/>
      <c r="I11" s="528"/>
      <c r="J11" s="506" t="s">
        <v>177</v>
      </c>
      <c r="K11" s="507"/>
      <c r="L11" s="507"/>
      <c r="M11" s="508"/>
      <c r="N11" s="89">
        <f>IF(【作業者用】②設定作業用シート!E18="","",【作業者用】②設定作業用シート!E18)</f>
        <v>401768</v>
      </c>
      <c r="O11" s="503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5"/>
    </row>
    <row r="12" spans="1:27" s="64" customFormat="1" ht="21" customHeight="1">
      <c r="A12" s="93" t="s">
        <v>19</v>
      </c>
    </row>
    <row r="13" spans="1:27" s="64" customFormat="1" ht="21" customHeight="1" thickBot="1">
      <c r="A13" s="94" t="s">
        <v>178</v>
      </c>
    </row>
    <row r="14" spans="1:27" ht="21" customHeight="1" thickBot="1">
      <c r="B14" s="476" t="s">
        <v>179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8"/>
      <c r="N14" s="516" t="str">
        <f>IF(【作業者用】②設定作業用シート!E14="","",【作業者用】②設定作業用シート!E14)</f>
        <v/>
      </c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8"/>
    </row>
    <row r="15" spans="1:27" ht="21" customHeight="1">
      <c r="B15" s="479" t="s">
        <v>180</v>
      </c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1"/>
      <c r="N15" s="95" t="str">
        <f>IF(【作業者用】②設定作業用シート!E22="","",【作業者用】②設定作業用シート!E22)</f>
        <v/>
      </c>
      <c r="O15" s="519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1"/>
    </row>
    <row r="16" spans="1:27" ht="21" customHeight="1" thickBot="1">
      <c r="B16" s="458" t="s">
        <v>181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60"/>
      <c r="N16" s="96" t="str">
        <f>IF(【作業者用】②設定作業用シート!E24="","",【作業者用】②設定作業用シート!E24)</f>
        <v/>
      </c>
      <c r="O16" s="522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4"/>
    </row>
    <row r="17" spans="1:27" ht="21" customHeight="1">
      <c r="B17" s="97" t="s">
        <v>182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21" customHeight="1" thickBot="1">
      <c r="A18" s="93" t="s">
        <v>183</v>
      </c>
    </row>
    <row r="19" spans="1:27" ht="21" customHeight="1" thickBot="1">
      <c r="B19" s="482" t="s">
        <v>184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83"/>
      <c r="N19" s="473" t="s">
        <v>185</v>
      </c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5"/>
    </row>
    <row r="20" spans="1:27" ht="21" customHeight="1" thickTop="1">
      <c r="B20" s="529" t="str">
        <f>IF('【お客様記入①】設定申込書(1of2)'!H24="○","○","")</f>
        <v/>
      </c>
      <c r="C20" s="530"/>
      <c r="D20" s="509" t="s">
        <v>25</v>
      </c>
      <c r="E20" s="510"/>
      <c r="F20" s="510"/>
      <c r="G20" s="510"/>
      <c r="H20" s="510"/>
      <c r="I20" s="510"/>
      <c r="J20" s="510"/>
      <c r="K20" s="510"/>
      <c r="L20" s="510"/>
      <c r="M20" s="511"/>
      <c r="N20" s="531" t="s">
        <v>351</v>
      </c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3"/>
    </row>
    <row r="21" spans="1:27" ht="21" customHeight="1">
      <c r="B21" s="466" t="str">
        <f>IF('【お客様記入①】設定申込書(1of2)'!H25="○","○","")</f>
        <v/>
      </c>
      <c r="C21" s="467"/>
      <c r="D21" s="468" t="s">
        <v>443</v>
      </c>
      <c r="E21" s="469"/>
      <c r="F21" s="469"/>
      <c r="G21" s="469"/>
      <c r="H21" s="469"/>
      <c r="I21" s="469"/>
      <c r="J21" s="469"/>
      <c r="K21" s="469"/>
      <c r="L21" s="469"/>
      <c r="M21" s="470"/>
      <c r="N21" s="160" t="s">
        <v>446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471"/>
    </row>
    <row r="22" spans="1:27" ht="21" customHeight="1">
      <c r="B22" s="466" t="str">
        <f>IF('【お客様記入①】設定申込書(1of2)'!H26="○","○","")</f>
        <v/>
      </c>
      <c r="C22" s="467"/>
      <c r="D22" s="468" t="s">
        <v>38</v>
      </c>
      <c r="E22" s="469"/>
      <c r="F22" s="469"/>
      <c r="G22" s="469"/>
      <c r="H22" s="469"/>
      <c r="I22" s="469"/>
      <c r="J22" s="469"/>
      <c r="K22" s="469"/>
      <c r="L22" s="469"/>
      <c r="M22" s="470"/>
      <c r="N22" s="160" t="s">
        <v>193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471"/>
    </row>
    <row r="23" spans="1:27" ht="21" customHeight="1">
      <c r="B23" s="466" t="str">
        <f>IF('【お客様記入①】設定申込書(1of2)'!H27="○","○","")</f>
        <v/>
      </c>
      <c r="C23" s="467"/>
      <c r="D23" s="468" t="s">
        <v>40</v>
      </c>
      <c r="E23" s="469"/>
      <c r="F23" s="469"/>
      <c r="G23" s="469"/>
      <c r="H23" s="469"/>
      <c r="I23" s="469"/>
      <c r="J23" s="469"/>
      <c r="K23" s="469"/>
      <c r="L23" s="469"/>
      <c r="M23" s="470"/>
      <c r="N23" s="160" t="s">
        <v>194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471"/>
    </row>
    <row r="24" spans="1:27" ht="21" customHeight="1">
      <c r="B24" s="466" t="str">
        <f>IF('【お客様記入①】設定申込書(1of2)'!H28="○","○","")</f>
        <v/>
      </c>
      <c r="C24" s="467"/>
      <c r="D24" s="468" t="s">
        <v>186</v>
      </c>
      <c r="E24" s="469"/>
      <c r="F24" s="469"/>
      <c r="G24" s="469"/>
      <c r="H24" s="469"/>
      <c r="I24" s="469"/>
      <c r="J24" s="469"/>
      <c r="K24" s="469"/>
      <c r="L24" s="469"/>
      <c r="M24" s="470"/>
      <c r="N24" s="160" t="s">
        <v>187</v>
      </c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471"/>
    </row>
    <row r="25" spans="1:27" ht="21" customHeight="1">
      <c r="B25" s="466" t="str">
        <f>IF('【お客様記入①】設定申込書(1of2)'!H29="○","○","")</f>
        <v/>
      </c>
      <c r="C25" s="467"/>
      <c r="D25" s="468" t="s">
        <v>188</v>
      </c>
      <c r="E25" s="469"/>
      <c r="F25" s="469"/>
      <c r="G25" s="469"/>
      <c r="H25" s="469"/>
      <c r="I25" s="469"/>
      <c r="J25" s="469"/>
      <c r="K25" s="469"/>
      <c r="L25" s="469"/>
      <c r="M25" s="470"/>
      <c r="N25" s="160" t="s">
        <v>27</v>
      </c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471"/>
    </row>
    <row r="26" spans="1:27" ht="21" customHeight="1">
      <c r="B26" s="466" t="str">
        <f>IF('【お客様記入①】設定申込書(1of2)'!H30="○","○","")</f>
        <v/>
      </c>
      <c r="C26" s="467"/>
      <c r="D26" s="468" t="s">
        <v>429</v>
      </c>
      <c r="E26" s="469"/>
      <c r="F26" s="469"/>
      <c r="G26" s="469"/>
      <c r="H26" s="469"/>
      <c r="I26" s="469"/>
      <c r="J26" s="469"/>
      <c r="K26" s="469"/>
      <c r="L26" s="469"/>
      <c r="M26" s="470"/>
      <c r="N26" s="160" t="s">
        <v>430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471"/>
    </row>
    <row r="27" spans="1:27" ht="21" customHeight="1">
      <c r="B27" s="466" t="str">
        <f>IF('【お客様記入①】設定申込書(1of2)'!H31="○","○","")</f>
        <v/>
      </c>
      <c r="C27" s="467"/>
      <c r="D27" s="468" t="s">
        <v>30</v>
      </c>
      <c r="E27" s="469"/>
      <c r="F27" s="469"/>
      <c r="G27" s="469"/>
      <c r="H27" s="469"/>
      <c r="I27" s="469"/>
      <c r="J27" s="469"/>
      <c r="K27" s="469"/>
      <c r="L27" s="469"/>
      <c r="M27" s="470"/>
      <c r="N27" s="160" t="s">
        <v>54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471"/>
    </row>
    <row r="28" spans="1:27" ht="21" customHeight="1">
      <c r="B28" s="466" t="str">
        <f>IF('【お客様記入①】設定申込書(1of2)'!H32="○","○","")</f>
        <v/>
      </c>
      <c r="C28" s="467"/>
      <c r="D28" s="468" t="s">
        <v>28</v>
      </c>
      <c r="E28" s="469"/>
      <c r="F28" s="469"/>
      <c r="G28" s="469"/>
      <c r="H28" s="469"/>
      <c r="I28" s="469"/>
      <c r="J28" s="469"/>
      <c r="K28" s="469"/>
      <c r="L28" s="469"/>
      <c r="M28" s="470"/>
      <c r="N28" s="160" t="s">
        <v>29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471"/>
    </row>
    <row r="29" spans="1:27" ht="21" customHeight="1">
      <c r="B29" s="466" t="str">
        <f>IF('【お客様記入①】設定申込書(1of2)'!H33="○","○","")</f>
        <v/>
      </c>
      <c r="C29" s="467"/>
      <c r="D29" s="468" t="s">
        <v>189</v>
      </c>
      <c r="E29" s="469"/>
      <c r="F29" s="469"/>
      <c r="G29" s="469"/>
      <c r="H29" s="469"/>
      <c r="I29" s="469"/>
      <c r="J29" s="469"/>
      <c r="K29" s="469"/>
      <c r="L29" s="469"/>
      <c r="M29" s="470"/>
      <c r="N29" s="160" t="s">
        <v>55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471"/>
    </row>
    <row r="30" spans="1:27" ht="21" customHeight="1">
      <c r="B30" s="466" t="str">
        <f>IF('【お客様記入①】設定申込書(1of2)'!H34="○","○","")</f>
        <v/>
      </c>
      <c r="C30" s="467"/>
      <c r="D30" s="468" t="s">
        <v>190</v>
      </c>
      <c r="E30" s="469"/>
      <c r="F30" s="469"/>
      <c r="G30" s="469"/>
      <c r="H30" s="469"/>
      <c r="I30" s="469"/>
      <c r="J30" s="469"/>
      <c r="K30" s="469"/>
      <c r="L30" s="469"/>
      <c r="M30" s="470"/>
      <c r="N30" s="160" t="s">
        <v>448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471"/>
    </row>
    <row r="31" spans="1:27" ht="21" customHeight="1">
      <c r="B31" s="466" t="str">
        <f>IF('【お客様記入①】設定申込書(1of2)'!H35="○","○","")</f>
        <v/>
      </c>
      <c r="C31" s="467"/>
      <c r="D31" s="468" t="s">
        <v>42</v>
      </c>
      <c r="E31" s="469"/>
      <c r="F31" s="469"/>
      <c r="G31" s="469"/>
      <c r="H31" s="469"/>
      <c r="I31" s="469"/>
      <c r="J31" s="469"/>
      <c r="K31" s="469"/>
      <c r="L31" s="469"/>
      <c r="M31" s="470"/>
      <c r="N31" s="431" t="s">
        <v>350</v>
      </c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30"/>
    </row>
    <row r="32" spans="1:27" ht="21" customHeight="1">
      <c r="B32" s="466" t="str">
        <f>IF('【お客様記入①】設定申込書(1of2)'!H36="○","○","")</f>
        <v/>
      </c>
      <c r="C32" s="467"/>
      <c r="D32" s="512" t="s">
        <v>196</v>
      </c>
      <c r="E32" s="259"/>
      <c r="F32" s="259"/>
      <c r="G32" s="259"/>
      <c r="H32" s="259"/>
      <c r="I32" s="259"/>
      <c r="J32" s="259"/>
      <c r="K32" s="259"/>
      <c r="L32" s="259"/>
      <c r="M32" s="260"/>
      <c r="N32" s="513" t="s">
        <v>45</v>
      </c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5"/>
    </row>
    <row r="33" spans="1:27" ht="21" customHeight="1">
      <c r="B33" s="466" t="str">
        <f>IF('【お客様記入①】設定申込書(1of2)'!H37="○","○","")</f>
        <v/>
      </c>
      <c r="C33" s="467"/>
      <c r="D33" s="484" t="s">
        <v>371</v>
      </c>
      <c r="E33" s="485"/>
      <c r="F33" s="485"/>
      <c r="G33" s="485"/>
      <c r="H33" s="485"/>
      <c r="I33" s="485"/>
      <c r="J33" s="485"/>
      <c r="K33" s="485"/>
      <c r="L33" s="485"/>
      <c r="M33" s="486"/>
      <c r="N33" s="171" t="s">
        <v>372</v>
      </c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471"/>
    </row>
    <row r="34" spans="1:27" ht="21" customHeight="1">
      <c r="B34" s="466" t="str">
        <f>IF('【お客様記入①】設定申込書(1of2)'!H38="○","○","")</f>
        <v/>
      </c>
      <c r="C34" s="467"/>
      <c r="D34" s="468" t="s">
        <v>191</v>
      </c>
      <c r="E34" s="469"/>
      <c r="F34" s="469"/>
      <c r="G34" s="469"/>
      <c r="H34" s="469"/>
      <c r="I34" s="469"/>
      <c r="J34" s="469"/>
      <c r="K34" s="469"/>
      <c r="L34" s="469"/>
      <c r="M34" s="470"/>
      <c r="N34" s="160" t="s">
        <v>192</v>
      </c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471"/>
    </row>
    <row r="35" spans="1:27" ht="21" customHeight="1">
      <c r="B35" s="466" t="str">
        <f>IF('【お客様記入①】設定申込書(1of2)'!H39="○","○","")</f>
        <v/>
      </c>
      <c r="C35" s="467"/>
      <c r="D35" s="468" t="s">
        <v>374</v>
      </c>
      <c r="E35" s="469"/>
      <c r="F35" s="469"/>
      <c r="G35" s="469"/>
      <c r="H35" s="469"/>
      <c r="I35" s="469"/>
      <c r="J35" s="469"/>
      <c r="K35" s="469"/>
      <c r="L35" s="469"/>
      <c r="M35" s="470"/>
      <c r="N35" s="160" t="s">
        <v>375</v>
      </c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471"/>
    </row>
    <row r="36" spans="1:27" ht="21" customHeight="1">
      <c r="B36" s="466" t="str">
        <f>IF('【お客様記入①】設定申込書(1of2)'!H40="○","○","")</f>
        <v/>
      </c>
      <c r="C36" s="467"/>
      <c r="D36" s="468" t="s">
        <v>43</v>
      </c>
      <c r="E36" s="469"/>
      <c r="F36" s="469"/>
      <c r="G36" s="469"/>
      <c r="H36" s="469"/>
      <c r="I36" s="469"/>
      <c r="J36" s="469"/>
      <c r="K36" s="469"/>
      <c r="L36" s="469"/>
      <c r="M36" s="470"/>
      <c r="N36" s="160" t="s">
        <v>195</v>
      </c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471"/>
    </row>
    <row r="37" spans="1:27" ht="21" customHeight="1" thickBot="1">
      <c r="B37" s="461" t="str">
        <f>IF('【お客様記入①】設定申込書(1of2)'!H41="○","○","")</f>
        <v/>
      </c>
      <c r="C37" s="462"/>
      <c r="D37" s="463" t="s">
        <v>197</v>
      </c>
      <c r="E37" s="464"/>
      <c r="F37" s="464"/>
      <c r="G37" s="464"/>
      <c r="H37" s="464"/>
      <c r="I37" s="464"/>
      <c r="J37" s="464"/>
      <c r="K37" s="464"/>
      <c r="L37" s="464"/>
      <c r="M37" s="465"/>
      <c r="N37" s="237" t="s">
        <v>198</v>
      </c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472"/>
    </row>
    <row r="38" spans="1:27" ht="21" customHeight="1">
      <c r="B38" s="98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27" ht="21" customHeight="1" thickBot="1">
      <c r="A39" s="94" t="s">
        <v>199</v>
      </c>
    </row>
    <row r="40" spans="1:27" ht="21" customHeight="1">
      <c r="B40" s="488" t="str">
        <f>【作業者用】②設定作業用シート!K67</f>
        <v/>
      </c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90"/>
    </row>
    <row r="41" spans="1:27" ht="21" customHeight="1">
      <c r="B41" s="491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3"/>
    </row>
    <row r="42" spans="1:27" ht="21" customHeight="1"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3"/>
    </row>
    <row r="43" spans="1:27" ht="21" customHeight="1">
      <c r="B43" s="491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3"/>
    </row>
    <row r="44" spans="1:27" ht="21" customHeight="1">
      <c r="B44" s="491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3"/>
    </row>
    <row r="45" spans="1:27" ht="21" customHeight="1">
      <c r="B45" s="491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3"/>
    </row>
    <row r="46" spans="1:27" ht="21" customHeight="1">
      <c r="B46" s="491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3"/>
    </row>
    <row r="47" spans="1:27" ht="21" customHeight="1" thickBot="1">
      <c r="B47" s="494"/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6"/>
    </row>
    <row r="48" spans="1:27" ht="21" customHeight="1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27" ht="21" customHeight="1">
      <c r="A49" s="100" t="s">
        <v>200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</row>
    <row r="50" spans="1:27" ht="21" customHeight="1">
      <c r="B50" s="393" t="s">
        <v>461</v>
      </c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</row>
    <row r="51" spans="1:27" ht="21" customHeight="1"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</row>
    <row r="52" spans="1:27" ht="21" customHeight="1"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</row>
    <row r="53" spans="1:27" ht="21" customHeight="1"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</row>
    <row r="54" spans="1:27" ht="21" customHeight="1"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</row>
    <row r="56" spans="1:27" ht="21" customHeight="1" thickBot="1">
      <c r="A56" s="101" t="s">
        <v>50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ht="21" customHeight="1" thickBot="1">
      <c r="B57" s="439" t="s">
        <v>60</v>
      </c>
      <c r="C57" s="440"/>
      <c r="D57" s="441" t="s">
        <v>201</v>
      </c>
      <c r="E57" s="442"/>
      <c r="F57" s="442"/>
      <c r="G57" s="442"/>
      <c r="H57" s="442"/>
      <c r="I57" s="442"/>
      <c r="J57" s="442"/>
      <c r="K57" s="443"/>
      <c r="L57" s="444" t="s">
        <v>60</v>
      </c>
      <c r="M57" s="445"/>
      <c r="N57" s="441" t="s">
        <v>202</v>
      </c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3"/>
    </row>
    <row r="58" spans="1:27" ht="21" customHeight="1" thickTop="1">
      <c r="B58" s="446">
        <v>1</v>
      </c>
      <c r="C58" s="447"/>
      <c r="D58" s="448" t="str">
        <f>【作業者用】②設定作業用シート!E26</f>
        <v/>
      </c>
      <c r="E58" s="449"/>
      <c r="F58" s="449"/>
      <c r="G58" s="449"/>
      <c r="H58" s="449"/>
      <c r="I58" s="449"/>
      <c r="J58" s="449"/>
      <c r="K58" s="450"/>
      <c r="L58" s="446">
        <v>1</v>
      </c>
      <c r="M58" s="447"/>
      <c r="N58" s="452" t="str">
        <f>【作業者用】②設定作業用シート!G26</f>
        <v/>
      </c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3"/>
    </row>
    <row r="59" spans="1:27" ht="21" customHeight="1">
      <c r="B59" s="426">
        <v>2</v>
      </c>
      <c r="C59" s="427"/>
      <c r="D59" s="428" t="str">
        <f>【作業者用】②設定作業用シート!E27</f>
        <v/>
      </c>
      <c r="E59" s="429"/>
      <c r="F59" s="429"/>
      <c r="G59" s="429"/>
      <c r="H59" s="429"/>
      <c r="I59" s="429"/>
      <c r="J59" s="429"/>
      <c r="K59" s="430"/>
      <c r="L59" s="426">
        <v>2</v>
      </c>
      <c r="M59" s="427"/>
      <c r="N59" s="432" t="str">
        <f>【作業者用】②設定作業用シート!G27</f>
        <v/>
      </c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3"/>
    </row>
    <row r="60" spans="1:27" ht="21" customHeight="1">
      <c r="B60" s="426">
        <v>3</v>
      </c>
      <c r="C60" s="427"/>
      <c r="D60" s="428" t="str">
        <f>【作業者用】②設定作業用シート!E28</f>
        <v/>
      </c>
      <c r="E60" s="429"/>
      <c r="F60" s="429"/>
      <c r="G60" s="429"/>
      <c r="H60" s="429"/>
      <c r="I60" s="429"/>
      <c r="J60" s="429"/>
      <c r="K60" s="430"/>
      <c r="L60" s="426">
        <v>3</v>
      </c>
      <c r="M60" s="427"/>
      <c r="N60" s="432" t="str">
        <f>【作業者用】②設定作業用シート!G28</f>
        <v/>
      </c>
      <c r="O60" s="432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3"/>
    </row>
    <row r="61" spans="1:27" ht="21" customHeight="1">
      <c r="B61" s="426">
        <v>4</v>
      </c>
      <c r="C61" s="427"/>
      <c r="D61" s="428" t="str">
        <f>【作業者用】②設定作業用シート!E29</f>
        <v/>
      </c>
      <c r="E61" s="429"/>
      <c r="F61" s="429"/>
      <c r="G61" s="429"/>
      <c r="H61" s="429"/>
      <c r="I61" s="429"/>
      <c r="J61" s="429"/>
      <c r="K61" s="430"/>
      <c r="L61" s="426">
        <v>4</v>
      </c>
      <c r="M61" s="427"/>
      <c r="N61" s="432" t="str">
        <f>【作業者用】②設定作業用シート!G29</f>
        <v/>
      </c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3"/>
    </row>
    <row r="62" spans="1:27" ht="21" customHeight="1">
      <c r="B62" s="426">
        <v>5</v>
      </c>
      <c r="C62" s="427"/>
      <c r="D62" s="428" t="str">
        <f>【作業者用】②設定作業用シート!E30</f>
        <v/>
      </c>
      <c r="E62" s="429"/>
      <c r="F62" s="429"/>
      <c r="G62" s="429"/>
      <c r="H62" s="429"/>
      <c r="I62" s="429"/>
      <c r="J62" s="429"/>
      <c r="K62" s="430"/>
      <c r="L62" s="426">
        <v>5</v>
      </c>
      <c r="M62" s="427"/>
      <c r="N62" s="432" t="str">
        <f>【作業者用】②設定作業用シート!G30</f>
        <v/>
      </c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3"/>
    </row>
    <row r="63" spans="1:27" ht="21" customHeight="1">
      <c r="B63" s="426">
        <v>6</v>
      </c>
      <c r="C63" s="427"/>
      <c r="D63" s="428" t="str">
        <f>【作業者用】②設定作業用シート!E31</f>
        <v/>
      </c>
      <c r="E63" s="429"/>
      <c r="F63" s="429"/>
      <c r="G63" s="429"/>
      <c r="H63" s="429"/>
      <c r="I63" s="429"/>
      <c r="J63" s="429"/>
      <c r="K63" s="430"/>
      <c r="L63" s="426">
        <v>6</v>
      </c>
      <c r="M63" s="427"/>
      <c r="N63" s="432" t="str">
        <f>【作業者用】②設定作業用シート!G31</f>
        <v/>
      </c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3"/>
    </row>
    <row r="64" spans="1:27" ht="21" customHeight="1">
      <c r="B64" s="426">
        <v>7</v>
      </c>
      <c r="C64" s="427"/>
      <c r="D64" s="428" t="str">
        <f>【作業者用】②設定作業用シート!E32</f>
        <v/>
      </c>
      <c r="E64" s="429"/>
      <c r="F64" s="429"/>
      <c r="G64" s="429"/>
      <c r="H64" s="429"/>
      <c r="I64" s="429"/>
      <c r="J64" s="429"/>
      <c r="K64" s="430"/>
      <c r="L64" s="426">
        <v>7</v>
      </c>
      <c r="M64" s="427"/>
      <c r="N64" s="432" t="str">
        <f>【作業者用】②設定作業用シート!G32</f>
        <v/>
      </c>
      <c r="O64" s="432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3"/>
    </row>
    <row r="65" spans="2:27" ht="21" customHeight="1">
      <c r="B65" s="426">
        <v>8</v>
      </c>
      <c r="C65" s="427"/>
      <c r="D65" s="428" t="str">
        <f>【作業者用】②設定作業用シート!E33</f>
        <v/>
      </c>
      <c r="E65" s="429"/>
      <c r="F65" s="429"/>
      <c r="G65" s="429"/>
      <c r="H65" s="429"/>
      <c r="I65" s="429"/>
      <c r="J65" s="429"/>
      <c r="K65" s="430"/>
      <c r="L65" s="426">
        <v>8</v>
      </c>
      <c r="M65" s="427"/>
      <c r="N65" s="432" t="str">
        <f>【作業者用】②設定作業用シート!G33</f>
        <v/>
      </c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3"/>
    </row>
    <row r="66" spans="2:27" ht="21" customHeight="1">
      <c r="B66" s="426">
        <v>9</v>
      </c>
      <c r="C66" s="427"/>
      <c r="D66" s="428" t="str">
        <f>【作業者用】②設定作業用シート!E34</f>
        <v/>
      </c>
      <c r="E66" s="429"/>
      <c r="F66" s="429"/>
      <c r="G66" s="429"/>
      <c r="H66" s="429"/>
      <c r="I66" s="429"/>
      <c r="J66" s="429"/>
      <c r="K66" s="430"/>
      <c r="L66" s="426">
        <v>9</v>
      </c>
      <c r="M66" s="427"/>
      <c r="N66" s="432" t="str">
        <f>【作業者用】②設定作業用シート!G34</f>
        <v/>
      </c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3"/>
    </row>
    <row r="67" spans="2:27" ht="21" customHeight="1">
      <c r="B67" s="426">
        <v>10</v>
      </c>
      <c r="C67" s="427"/>
      <c r="D67" s="428" t="str">
        <f>【作業者用】②設定作業用シート!E35</f>
        <v/>
      </c>
      <c r="E67" s="429"/>
      <c r="F67" s="429"/>
      <c r="G67" s="429"/>
      <c r="H67" s="429"/>
      <c r="I67" s="429"/>
      <c r="J67" s="429"/>
      <c r="K67" s="430"/>
      <c r="L67" s="426">
        <v>10</v>
      </c>
      <c r="M67" s="427"/>
      <c r="N67" s="432" t="str">
        <f>【作業者用】②設定作業用シート!G35</f>
        <v/>
      </c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3"/>
    </row>
    <row r="68" spans="2:27" ht="21" customHeight="1">
      <c r="B68" s="426">
        <v>11</v>
      </c>
      <c r="C68" s="427"/>
      <c r="D68" s="428" t="str">
        <f>【作業者用】②設定作業用シート!E36</f>
        <v/>
      </c>
      <c r="E68" s="429"/>
      <c r="F68" s="429"/>
      <c r="G68" s="429"/>
      <c r="H68" s="429"/>
      <c r="I68" s="429"/>
      <c r="J68" s="429"/>
      <c r="K68" s="430"/>
      <c r="L68" s="426">
        <v>11</v>
      </c>
      <c r="M68" s="427"/>
      <c r="N68" s="432" t="str">
        <f>【作業者用】②設定作業用シート!G36</f>
        <v/>
      </c>
      <c r="O68" s="432"/>
      <c r="P68" s="432"/>
      <c r="Q68" s="432"/>
      <c r="R68" s="432"/>
      <c r="S68" s="432"/>
      <c r="T68" s="432"/>
      <c r="U68" s="432"/>
      <c r="V68" s="432"/>
      <c r="W68" s="432"/>
      <c r="X68" s="432"/>
      <c r="Y68" s="432"/>
      <c r="Z68" s="432"/>
      <c r="AA68" s="433"/>
    </row>
    <row r="69" spans="2:27" ht="21" customHeight="1">
      <c r="B69" s="426">
        <v>12</v>
      </c>
      <c r="C69" s="427"/>
      <c r="D69" s="428" t="str">
        <f>【作業者用】②設定作業用シート!E37</f>
        <v/>
      </c>
      <c r="E69" s="429"/>
      <c r="F69" s="429"/>
      <c r="G69" s="429"/>
      <c r="H69" s="429"/>
      <c r="I69" s="429"/>
      <c r="J69" s="429"/>
      <c r="K69" s="430"/>
      <c r="L69" s="426">
        <v>12</v>
      </c>
      <c r="M69" s="427"/>
      <c r="N69" s="432" t="str">
        <f>【作業者用】②設定作業用シート!G37</f>
        <v/>
      </c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3"/>
    </row>
    <row r="70" spans="2:27" ht="21" customHeight="1">
      <c r="B70" s="426">
        <v>13</v>
      </c>
      <c r="C70" s="427"/>
      <c r="D70" s="428" t="str">
        <f>【作業者用】②設定作業用シート!E38</f>
        <v/>
      </c>
      <c r="E70" s="429"/>
      <c r="F70" s="429"/>
      <c r="G70" s="429"/>
      <c r="H70" s="429"/>
      <c r="I70" s="429"/>
      <c r="J70" s="429"/>
      <c r="K70" s="430"/>
      <c r="L70" s="426">
        <v>13</v>
      </c>
      <c r="M70" s="427"/>
      <c r="N70" s="432" t="str">
        <f>【作業者用】②設定作業用シート!G38</f>
        <v/>
      </c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3"/>
    </row>
    <row r="71" spans="2:27" ht="21" customHeight="1">
      <c r="B71" s="426">
        <v>14</v>
      </c>
      <c r="C71" s="427"/>
      <c r="D71" s="428" t="str">
        <f>【作業者用】②設定作業用シート!E39</f>
        <v/>
      </c>
      <c r="E71" s="429"/>
      <c r="F71" s="429"/>
      <c r="G71" s="429"/>
      <c r="H71" s="429"/>
      <c r="I71" s="429"/>
      <c r="J71" s="429"/>
      <c r="K71" s="430"/>
      <c r="L71" s="426">
        <v>14</v>
      </c>
      <c r="M71" s="427"/>
      <c r="N71" s="432" t="str">
        <f>【作業者用】②設定作業用シート!G39</f>
        <v/>
      </c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3"/>
    </row>
    <row r="72" spans="2:27" ht="21" customHeight="1">
      <c r="B72" s="426">
        <v>15</v>
      </c>
      <c r="C72" s="427"/>
      <c r="D72" s="428" t="str">
        <f>【作業者用】②設定作業用シート!E40</f>
        <v/>
      </c>
      <c r="E72" s="429"/>
      <c r="F72" s="429"/>
      <c r="G72" s="429"/>
      <c r="H72" s="429"/>
      <c r="I72" s="429"/>
      <c r="J72" s="429"/>
      <c r="K72" s="430"/>
      <c r="L72" s="426">
        <v>15</v>
      </c>
      <c r="M72" s="427"/>
      <c r="N72" s="432" t="str">
        <f>【作業者用】②設定作業用シート!G40</f>
        <v/>
      </c>
      <c r="O72" s="432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3"/>
    </row>
    <row r="73" spans="2:27" ht="21" customHeight="1">
      <c r="B73" s="426">
        <v>16</v>
      </c>
      <c r="C73" s="427"/>
      <c r="D73" s="428" t="str">
        <f>【作業者用】②設定作業用シート!E41</f>
        <v/>
      </c>
      <c r="E73" s="429"/>
      <c r="F73" s="429"/>
      <c r="G73" s="429"/>
      <c r="H73" s="429"/>
      <c r="I73" s="429"/>
      <c r="J73" s="429"/>
      <c r="K73" s="430"/>
      <c r="L73" s="426">
        <v>16</v>
      </c>
      <c r="M73" s="427"/>
      <c r="N73" s="432" t="str">
        <f>【作業者用】②設定作業用シート!G41</f>
        <v/>
      </c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3"/>
    </row>
    <row r="74" spans="2:27" ht="21" customHeight="1">
      <c r="B74" s="426">
        <v>17</v>
      </c>
      <c r="C74" s="427"/>
      <c r="D74" s="428" t="str">
        <f>【作業者用】②設定作業用シート!E42</f>
        <v/>
      </c>
      <c r="E74" s="429"/>
      <c r="F74" s="429"/>
      <c r="G74" s="429"/>
      <c r="H74" s="429"/>
      <c r="I74" s="429"/>
      <c r="J74" s="429"/>
      <c r="K74" s="430"/>
      <c r="L74" s="426">
        <v>17</v>
      </c>
      <c r="M74" s="427"/>
      <c r="N74" s="432" t="str">
        <f>【作業者用】②設定作業用シート!G42</f>
        <v/>
      </c>
      <c r="O74" s="432"/>
      <c r="P74" s="432"/>
      <c r="Q74" s="432"/>
      <c r="R74" s="432"/>
      <c r="S74" s="432"/>
      <c r="T74" s="432"/>
      <c r="U74" s="432"/>
      <c r="V74" s="432"/>
      <c r="W74" s="432"/>
      <c r="X74" s="432"/>
      <c r="Y74" s="432"/>
      <c r="Z74" s="432"/>
      <c r="AA74" s="433"/>
    </row>
    <row r="75" spans="2:27" ht="21" customHeight="1">
      <c r="B75" s="426">
        <v>18</v>
      </c>
      <c r="C75" s="427"/>
      <c r="D75" s="428" t="str">
        <f>【作業者用】②設定作業用シート!E43</f>
        <v/>
      </c>
      <c r="E75" s="429"/>
      <c r="F75" s="429"/>
      <c r="G75" s="429"/>
      <c r="H75" s="429"/>
      <c r="I75" s="429"/>
      <c r="J75" s="429"/>
      <c r="K75" s="430"/>
      <c r="L75" s="426">
        <v>18</v>
      </c>
      <c r="M75" s="427"/>
      <c r="N75" s="432" t="str">
        <f>【作業者用】②設定作業用シート!G43</f>
        <v/>
      </c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3"/>
    </row>
    <row r="76" spans="2:27" ht="21" customHeight="1">
      <c r="B76" s="426">
        <v>19</v>
      </c>
      <c r="C76" s="427"/>
      <c r="D76" s="428" t="str">
        <f>【作業者用】②設定作業用シート!E44</f>
        <v/>
      </c>
      <c r="E76" s="429"/>
      <c r="F76" s="429"/>
      <c r="G76" s="429"/>
      <c r="H76" s="429"/>
      <c r="I76" s="429"/>
      <c r="J76" s="429"/>
      <c r="K76" s="430"/>
      <c r="L76" s="426">
        <v>19</v>
      </c>
      <c r="M76" s="427"/>
      <c r="N76" s="432" t="str">
        <f>【作業者用】②設定作業用シート!G44</f>
        <v/>
      </c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3"/>
    </row>
    <row r="77" spans="2:27" ht="21" customHeight="1">
      <c r="B77" s="426">
        <v>20</v>
      </c>
      <c r="C77" s="427"/>
      <c r="D77" s="428" t="str">
        <f>【作業者用】②設定作業用シート!E45</f>
        <v/>
      </c>
      <c r="E77" s="429"/>
      <c r="F77" s="429"/>
      <c r="G77" s="429"/>
      <c r="H77" s="429"/>
      <c r="I77" s="429"/>
      <c r="J77" s="429"/>
      <c r="K77" s="430"/>
      <c r="L77" s="426">
        <v>20</v>
      </c>
      <c r="M77" s="427"/>
      <c r="N77" s="432" t="str">
        <f>【作業者用】②設定作業用シート!G45</f>
        <v/>
      </c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3"/>
    </row>
    <row r="78" spans="2:27" ht="21" customHeight="1">
      <c r="B78" s="426">
        <v>21</v>
      </c>
      <c r="C78" s="427"/>
      <c r="D78" s="428" t="str">
        <f>【作業者用】②設定作業用シート!E46</f>
        <v/>
      </c>
      <c r="E78" s="429"/>
      <c r="F78" s="429"/>
      <c r="G78" s="429"/>
      <c r="H78" s="429"/>
      <c r="I78" s="429"/>
      <c r="J78" s="429"/>
      <c r="K78" s="430"/>
      <c r="L78" s="426">
        <v>21</v>
      </c>
      <c r="M78" s="427"/>
      <c r="N78" s="432" t="str">
        <f>【作業者用】②設定作業用シート!G46</f>
        <v/>
      </c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3"/>
    </row>
    <row r="79" spans="2:27" ht="21" customHeight="1">
      <c r="B79" s="426">
        <v>22</v>
      </c>
      <c r="C79" s="427"/>
      <c r="D79" s="428" t="str">
        <f>【作業者用】②設定作業用シート!E47</f>
        <v/>
      </c>
      <c r="E79" s="429"/>
      <c r="F79" s="429"/>
      <c r="G79" s="429"/>
      <c r="H79" s="429"/>
      <c r="I79" s="429"/>
      <c r="J79" s="429"/>
      <c r="K79" s="430"/>
      <c r="L79" s="426">
        <v>22</v>
      </c>
      <c r="M79" s="427"/>
      <c r="N79" s="432" t="str">
        <f>【作業者用】②設定作業用シート!G47</f>
        <v/>
      </c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3"/>
    </row>
    <row r="80" spans="2:27" ht="21" customHeight="1">
      <c r="B80" s="426">
        <v>23</v>
      </c>
      <c r="C80" s="427"/>
      <c r="D80" s="428" t="str">
        <f>【作業者用】②設定作業用シート!E48</f>
        <v/>
      </c>
      <c r="E80" s="429"/>
      <c r="F80" s="429"/>
      <c r="G80" s="429"/>
      <c r="H80" s="429"/>
      <c r="I80" s="429"/>
      <c r="J80" s="429"/>
      <c r="K80" s="430"/>
      <c r="L80" s="426">
        <v>23</v>
      </c>
      <c r="M80" s="427"/>
      <c r="N80" s="432" t="str">
        <f>【作業者用】②設定作業用シート!G48</f>
        <v/>
      </c>
      <c r="O80" s="432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3"/>
    </row>
    <row r="81" spans="2:27" ht="21" customHeight="1">
      <c r="B81" s="426">
        <v>24</v>
      </c>
      <c r="C81" s="427"/>
      <c r="D81" s="428" t="str">
        <f>【作業者用】②設定作業用シート!E49</f>
        <v/>
      </c>
      <c r="E81" s="429"/>
      <c r="F81" s="429"/>
      <c r="G81" s="429"/>
      <c r="H81" s="429"/>
      <c r="I81" s="429"/>
      <c r="J81" s="429"/>
      <c r="K81" s="430"/>
      <c r="L81" s="426">
        <v>24</v>
      </c>
      <c r="M81" s="427"/>
      <c r="N81" s="432" t="str">
        <f>【作業者用】②設定作業用シート!G49</f>
        <v/>
      </c>
      <c r="O81" s="432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3"/>
    </row>
    <row r="82" spans="2:27" ht="21" customHeight="1">
      <c r="B82" s="426">
        <v>25</v>
      </c>
      <c r="C82" s="427"/>
      <c r="D82" s="428" t="str">
        <f>【作業者用】②設定作業用シート!E50</f>
        <v/>
      </c>
      <c r="E82" s="429"/>
      <c r="F82" s="429"/>
      <c r="G82" s="429"/>
      <c r="H82" s="429"/>
      <c r="I82" s="429"/>
      <c r="J82" s="429"/>
      <c r="K82" s="430"/>
      <c r="L82" s="426">
        <v>25</v>
      </c>
      <c r="M82" s="427"/>
      <c r="N82" s="432" t="str">
        <f>【作業者用】②設定作業用シート!G50</f>
        <v/>
      </c>
      <c r="O82" s="432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3"/>
    </row>
    <row r="83" spans="2:27" ht="21" customHeight="1">
      <c r="B83" s="426">
        <v>26</v>
      </c>
      <c r="C83" s="427"/>
      <c r="D83" s="428" t="str">
        <f>【作業者用】②設定作業用シート!E51</f>
        <v/>
      </c>
      <c r="E83" s="429"/>
      <c r="F83" s="429"/>
      <c r="G83" s="429"/>
      <c r="H83" s="429"/>
      <c r="I83" s="429"/>
      <c r="J83" s="429"/>
      <c r="K83" s="430"/>
      <c r="L83" s="426">
        <v>26</v>
      </c>
      <c r="M83" s="427"/>
      <c r="N83" s="432" t="str">
        <f>【作業者用】②設定作業用シート!G51</f>
        <v/>
      </c>
      <c r="O83" s="432"/>
      <c r="P83" s="432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3"/>
    </row>
    <row r="84" spans="2:27" ht="21" customHeight="1">
      <c r="B84" s="426">
        <v>27</v>
      </c>
      <c r="C84" s="427"/>
      <c r="D84" s="428" t="str">
        <f>【作業者用】②設定作業用シート!E52</f>
        <v/>
      </c>
      <c r="E84" s="429"/>
      <c r="F84" s="429"/>
      <c r="G84" s="429"/>
      <c r="H84" s="429"/>
      <c r="I84" s="429"/>
      <c r="J84" s="429"/>
      <c r="K84" s="430"/>
      <c r="L84" s="426">
        <v>27</v>
      </c>
      <c r="M84" s="427"/>
      <c r="N84" s="432" t="str">
        <f>【作業者用】②設定作業用シート!G52</f>
        <v/>
      </c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3"/>
    </row>
    <row r="85" spans="2:27" ht="21" customHeight="1">
      <c r="B85" s="426">
        <v>28</v>
      </c>
      <c r="C85" s="427"/>
      <c r="D85" s="428" t="str">
        <f>【作業者用】②設定作業用シート!E53</f>
        <v/>
      </c>
      <c r="E85" s="429"/>
      <c r="F85" s="429"/>
      <c r="G85" s="429"/>
      <c r="H85" s="429"/>
      <c r="I85" s="429"/>
      <c r="J85" s="429"/>
      <c r="K85" s="430"/>
      <c r="L85" s="426">
        <v>28</v>
      </c>
      <c r="M85" s="427"/>
      <c r="N85" s="432" t="str">
        <f>【作業者用】②設定作業用シート!G53</f>
        <v/>
      </c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3"/>
    </row>
    <row r="86" spans="2:27" ht="21" customHeight="1">
      <c r="B86" s="426">
        <v>29</v>
      </c>
      <c r="C86" s="427"/>
      <c r="D86" s="428" t="str">
        <f>【作業者用】②設定作業用シート!E54</f>
        <v/>
      </c>
      <c r="E86" s="429"/>
      <c r="F86" s="429"/>
      <c r="G86" s="429"/>
      <c r="H86" s="429"/>
      <c r="I86" s="429"/>
      <c r="J86" s="429"/>
      <c r="K86" s="430"/>
      <c r="L86" s="426">
        <v>29</v>
      </c>
      <c r="M86" s="427"/>
      <c r="N86" s="432" t="str">
        <f>【作業者用】②設定作業用シート!G54</f>
        <v/>
      </c>
      <c r="O86" s="432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3"/>
    </row>
    <row r="87" spans="2:27" ht="21" customHeight="1">
      <c r="B87" s="426">
        <v>30</v>
      </c>
      <c r="C87" s="427"/>
      <c r="D87" s="428" t="str">
        <f>【作業者用】②設定作業用シート!E55</f>
        <v/>
      </c>
      <c r="E87" s="429"/>
      <c r="F87" s="429"/>
      <c r="G87" s="429"/>
      <c r="H87" s="429"/>
      <c r="I87" s="429"/>
      <c r="J87" s="429"/>
      <c r="K87" s="430"/>
      <c r="L87" s="426">
        <v>30</v>
      </c>
      <c r="M87" s="427"/>
      <c r="N87" s="432" t="str">
        <f>【作業者用】②設定作業用シート!G55</f>
        <v/>
      </c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3"/>
    </row>
    <row r="88" spans="2:27" ht="21" customHeight="1">
      <c r="B88" s="426">
        <v>31</v>
      </c>
      <c r="C88" s="427"/>
      <c r="D88" s="428" t="str">
        <f>【作業者用】②設定作業用シート!E56</f>
        <v/>
      </c>
      <c r="E88" s="429"/>
      <c r="F88" s="429"/>
      <c r="G88" s="429"/>
      <c r="H88" s="429"/>
      <c r="I88" s="429"/>
      <c r="J88" s="429"/>
      <c r="K88" s="430"/>
      <c r="L88" s="426">
        <v>31</v>
      </c>
      <c r="M88" s="427"/>
      <c r="N88" s="432" t="str">
        <f>【作業者用】②設定作業用シート!G56</f>
        <v/>
      </c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3"/>
    </row>
    <row r="89" spans="2:27" ht="21" customHeight="1">
      <c r="B89" s="426">
        <v>32</v>
      </c>
      <c r="C89" s="427"/>
      <c r="D89" s="428" t="str">
        <f>【作業者用】②設定作業用シート!E57</f>
        <v/>
      </c>
      <c r="E89" s="429"/>
      <c r="F89" s="429"/>
      <c r="G89" s="429"/>
      <c r="H89" s="429"/>
      <c r="I89" s="429"/>
      <c r="J89" s="429"/>
      <c r="K89" s="430"/>
      <c r="L89" s="426">
        <v>32</v>
      </c>
      <c r="M89" s="427"/>
      <c r="N89" s="432" t="str">
        <f>【作業者用】②設定作業用シート!G57</f>
        <v/>
      </c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3"/>
    </row>
    <row r="90" spans="2:27" ht="21" customHeight="1">
      <c r="B90" s="426">
        <v>33</v>
      </c>
      <c r="C90" s="427"/>
      <c r="D90" s="428" t="str">
        <f>【作業者用】②設定作業用シート!E58</f>
        <v/>
      </c>
      <c r="E90" s="429"/>
      <c r="F90" s="429"/>
      <c r="G90" s="429"/>
      <c r="H90" s="429"/>
      <c r="I90" s="429"/>
      <c r="J90" s="429"/>
      <c r="K90" s="430"/>
      <c r="L90" s="426">
        <v>33</v>
      </c>
      <c r="M90" s="427"/>
      <c r="N90" s="432" t="str">
        <f>【作業者用】②設定作業用シート!G58</f>
        <v/>
      </c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3"/>
    </row>
    <row r="91" spans="2:27" ht="21" customHeight="1">
      <c r="B91" s="426">
        <v>34</v>
      </c>
      <c r="C91" s="427"/>
      <c r="D91" s="428" t="str">
        <f>【作業者用】②設定作業用シート!E59</f>
        <v/>
      </c>
      <c r="E91" s="429"/>
      <c r="F91" s="429"/>
      <c r="G91" s="429"/>
      <c r="H91" s="429"/>
      <c r="I91" s="429"/>
      <c r="J91" s="429"/>
      <c r="K91" s="430"/>
      <c r="L91" s="426">
        <v>34</v>
      </c>
      <c r="M91" s="427"/>
      <c r="N91" s="432" t="str">
        <f>【作業者用】②設定作業用シート!G59</f>
        <v/>
      </c>
      <c r="O91" s="432"/>
      <c r="P91" s="432"/>
      <c r="Q91" s="432"/>
      <c r="R91" s="432"/>
      <c r="S91" s="432"/>
      <c r="T91" s="432"/>
      <c r="U91" s="432"/>
      <c r="V91" s="432"/>
      <c r="W91" s="432"/>
      <c r="X91" s="432"/>
      <c r="Y91" s="432"/>
      <c r="Z91" s="432"/>
      <c r="AA91" s="433"/>
    </row>
    <row r="92" spans="2:27" ht="21" customHeight="1">
      <c r="B92" s="426">
        <v>35</v>
      </c>
      <c r="C92" s="427"/>
      <c r="D92" s="428" t="str">
        <f>【作業者用】②設定作業用シート!E60</f>
        <v/>
      </c>
      <c r="E92" s="429"/>
      <c r="F92" s="429"/>
      <c r="G92" s="429"/>
      <c r="H92" s="429"/>
      <c r="I92" s="429"/>
      <c r="J92" s="429"/>
      <c r="K92" s="430"/>
      <c r="L92" s="426">
        <v>35</v>
      </c>
      <c r="M92" s="427"/>
      <c r="N92" s="432" t="str">
        <f>【作業者用】②設定作業用シート!G60</f>
        <v/>
      </c>
      <c r="O92" s="432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432"/>
      <c r="AA92" s="433"/>
    </row>
    <row r="93" spans="2:27" ht="21" customHeight="1">
      <c r="B93" s="426">
        <v>36</v>
      </c>
      <c r="C93" s="427"/>
      <c r="D93" s="428" t="str">
        <f>【作業者用】②設定作業用シート!E61</f>
        <v/>
      </c>
      <c r="E93" s="429"/>
      <c r="F93" s="429"/>
      <c r="G93" s="429"/>
      <c r="H93" s="429"/>
      <c r="I93" s="429"/>
      <c r="J93" s="429"/>
      <c r="K93" s="430"/>
      <c r="L93" s="426">
        <v>36</v>
      </c>
      <c r="M93" s="427"/>
      <c r="N93" s="432" t="str">
        <f>【作業者用】②設定作業用シート!G61</f>
        <v/>
      </c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3"/>
    </row>
    <row r="94" spans="2:27" ht="21" customHeight="1">
      <c r="B94" s="426">
        <v>37</v>
      </c>
      <c r="C94" s="427"/>
      <c r="D94" s="428" t="str">
        <f>【作業者用】②設定作業用シート!E62</f>
        <v/>
      </c>
      <c r="E94" s="429"/>
      <c r="F94" s="429"/>
      <c r="G94" s="429"/>
      <c r="H94" s="429"/>
      <c r="I94" s="429"/>
      <c r="J94" s="429"/>
      <c r="K94" s="430"/>
      <c r="L94" s="426">
        <v>37</v>
      </c>
      <c r="M94" s="427"/>
      <c r="N94" s="432" t="str">
        <f>【作業者用】②設定作業用シート!G62</f>
        <v/>
      </c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3"/>
    </row>
    <row r="95" spans="2:27" ht="21" customHeight="1">
      <c r="B95" s="426">
        <v>38</v>
      </c>
      <c r="C95" s="427"/>
      <c r="D95" s="428" t="str">
        <f>【作業者用】②設定作業用シート!E63</f>
        <v/>
      </c>
      <c r="E95" s="429"/>
      <c r="F95" s="429"/>
      <c r="G95" s="429"/>
      <c r="H95" s="429"/>
      <c r="I95" s="429"/>
      <c r="J95" s="429"/>
      <c r="K95" s="430"/>
      <c r="L95" s="426">
        <v>38</v>
      </c>
      <c r="M95" s="427"/>
      <c r="N95" s="432" t="str">
        <f>【作業者用】②設定作業用シート!G63</f>
        <v/>
      </c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3"/>
    </row>
    <row r="96" spans="2:27" ht="21" customHeight="1">
      <c r="B96" s="426">
        <v>39</v>
      </c>
      <c r="C96" s="427"/>
      <c r="D96" s="428" t="str">
        <f>【作業者用】②設定作業用シート!E64</f>
        <v/>
      </c>
      <c r="E96" s="429"/>
      <c r="F96" s="429"/>
      <c r="G96" s="429"/>
      <c r="H96" s="429"/>
      <c r="I96" s="429"/>
      <c r="J96" s="429"/>
      <c r="K96" s="430"/>
      <c r="L96" s="426">
        <v>39</v>
      </c>
      <c r="M96" s="427"/>
      <c r="N96" s="432" t="str">
        <f>【作業者用】②設定作業用シート!G64</f>
        <v/>
      </c>
      <c r="O96" s="432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3"/>
    </row>
    <row r="97" spans="1:27" ht="21" customHeight="1">
      <c r="B97" s="426">
        <v>40</v>
      </c>
      <c r="C97" s="427"/>
      <c r="D97" s="428" t="str">
        <f>【作業者用】②設定作業用シート!E65</f>
        <v/>
      </c>
      <c r="E97" s="429"/>
      <c r="F97" s="429"/>
      <c r="G97" s="429"/>
      <c r="H97" s="429"/>
      <c r="I97" s="429"/>
      <c r="J97" s="429"/>
      <c r="K97" s="430"/>
      <c r="L97" s="426">
        <v>40</v>
      </c>
      <c r="M97" s="427"/>
      <c r="N97" s="432" t="str">
        <f>【作業者用】②設定作業用シート!G65</f>
        <v/>
      </c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3"/>
    </row>
    <row r="98" spans="1:27" ht="21" customHeight="1">
      <c r="B98" s="426">
        <v>41</v>
      </c>
      <c r="C98" s="427"/>
      <c r="D98" s="428" t="str">
        <f>【作業者用】②設定作業用シート!E66</f>
        <v/>
      </c>
      <c r="E98" s="429"/>
      <c r="F98" s="429"/>
      <c r="G98" s="429"/>
      <c r="H98" s="429"/>
      <c r="I98" s="429"/>
      <c r="J98" s="429"/>
      <c r="K98" s="430"/>
      <c r="L98" s="426">
        <v>41</v>
      </c>
      <c r="M98" s="427"/>
      <c r="N98" s="432" t="str">
        <f>【作業者用】②設定作業用シート!G66</f>
        <v/>
      </c>
      <c r="O98" s="432"/>
      <c r="P98" s="432"/>
      <c r="Q98" s="432"/>
      <c r="R98" s="432"/>
      <c r="S98" s="432"/>
      <c r="T98" s="432"/>
      <c r="U98" s="432"/>
      <c r="V98" s="432"/>
      <c r="W98" s="432"/>
      <c r="X98" s="432"/>
      <c r="Y98" s="432"/>
      <c r="Z98" s="432"/>
      <c r="AA98" s="433"/>
    </row>
    <row r="99" spans="1:27" ht="21" customHeight="1">
      <c r="B99" s="426">
        <v>42</v>
      </c>
      <c r="C99" s="427"/>
      <c r="D99" s="428" t="str">
        <f>【作業者用】②設定作業用シート!E67</f>
        <v/>
      </c>
      <c r="E99" s="429"/>
      <c r="F99" s="429"/>
      <c r="G99" s="429"/>
      <c r="H99" s="429"/>
      <c r="I99" s="429"/>
      <c r="J99" s="429"/>
      <c r="K99" s="430"/>
      <c r="L99" s="426">
        <v>42</v>
      </c>
      <c r="M99" s="427"/>
      <c r="N99" s="432" t="str">
        <f>【作業者用】②設定作業用シート!G67</f>
        <v/>
      </c>
      <c r="O99" s="432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3"/>
    </row>
    <row r="100" spans="1:27" ht="21" customHeight="1">
      <c r="B100" s="426">
        <v>43</v>
      </c>
      <c r="C100" s="427"/>
      <c r="D100" s="428" t="str">
        <f>【作業者用】②設定作業用シート!E68</f>
        <v/>
      </c>
      <c r="E100" s="429"/>
      <c r="F100" s="429"/>
      <c r="G100" s="429"/>
      <c r="H100" s="429"/>
      <c r="I100" s="429"/>
      <c r="J100" s="429"/>
      <c r="K100" s="430"/>
      <c r="L100" s="426">
        <v>43</v>
      </c>
      <c r="M100" s="427"/>
      <c r="N100" s="432" t="str">
        <f>【作業者用】②設定作業用シート!G68</f>
        <v/>
      </c>
      <c r="O100" s="432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3"/>
    </row>
    <row r="101" spans="1:27" ht="21" customHeight="1">
      <c r="B101" s="426">
        <v>44</v>
      </c>
      <c r="C101" s="427"/>
      <c r="D101" s="428" t="str">
        <f>【作業者用】②設定作業用シート!E69</f>
        <v/>
      </c>
      <c r="E101" s="429"/>
      <c r="F101" s="429"/>
      <c r="G101" s="429"/>
      <c r="H101" s="429"/>
      <c r="I101" s="429"/>
      <c r="J101" s="429"/>
      <c r="K101" s="430"/>
      <c r="L101" s="426">
        <v>44</v>
      </c>
      <c r="M101" s="427"/>
      <c r="N101" s="432" t="str">
        <f>【作業者用】②設定作業用シート!G69</f>
        <v/>
      </c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3"/>
    </row>
    <row r="102" spans="1:27" ht="21" customHeight="1">
      <c r="B102" s="426">
        <v>45</v>
      </c>
      <c r="C102" s="427"/>
      <c r="D102" s="428" t="str">
        <f>【作業者用】②設定作業用シート!E70</f>
        <v/>
      </c>
      <c r="E102" s="429"/>
      <c r="F102" s="429"/>
      <c r="G102" s="429"/>
      <c r="H102" s="429"/>
      <c r="I102" s="429"/>
      <c r="J102" s="429"/>
      <c r="K102" s="430"/>
      <c r="L102" s="426">
        <v>45</v>
      </c>
      <c r="M102" s="427"/>
      <c r="N102" s="432" t="str">
        <f>【作業者用】②設定作業用シート!G70</f>
        <v/>
      </c>
      <c r="O102" s="432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3"/>
    </row>
    <row r="103" spans="1:27" ht="21" customHeight="1">
      <c r="B103" s="426">
        <v>46</v>
      </c>
      <c r="C103" s="427"/>
      <c r="D103" s="428" t="str">
        <f>【作業者用】②設定作業用シート!E71</f>
        <v/>
      </c>
      <c r="E103" s="429"/>
      <c r="F103" s="429"/>
      <c r="G103" s="429"/>
      <c r="H103" s="429"/>
      <c r="I103" s="429"/>
      <c r="J103" s="429"/>
      <c r="K103" s="430"/>
      <c r="L103" s="426">
        <v>46</v>
      </c>
      <c r="M103" s="427"/>
      <c r="N103" s="432" t="str">
        <f>【作業者用】②設定作業用シート!G71</f>
        <v/>
      </c>
      <c r="O103" s="432"/>
      <c r="P103" s="432"/>
      <c r="Q103" s="432"/>
      <c r="R103" s="432"/>
      <c r="S103" s="432"/>
      <c r="T103" s="432"/>
      <c r="U103" s="432"/>
      <c r="V103" s="432"/>
      <c r="W103" s="432"/>
      <c r="X103" s="432"/>
      <c r="Y103" s="432"/>
      <c r="Z103" s="432"/>
      <c r="AA103" s="433"/>
    </row>
    <row r="104" spans="1:27" ht="21" customHeight="1">
      <c r="B104" s="426">
        <v>47</v>
      </c>
      <c r="C104" s="427"/>
      <c r="D104" s="428" t="str">
        <f>【作業者用】②設定作業用シート!E72</f>
        <v/>
      </c>
      <c r="E104" s="429"/>
      <c r="F104" s="429"/>
      <c r="G104" s="429"/>
      <c r="H104" s="429"/>
      <c r="I104" s="429"/>
      <c r="J104" s="429"/>
      <c r="K104" s="430"/>
      <c r="L104" s="426">
        <v>47</v>
      </c>
      <c r="M104" s="427"/>
      <c r="N104" s="432" t="str">
        <f>【作業者用】②設定作業用シート!G72</f>
        <v/>
      </c>
      <c r="O104" s="432"/>
      <c r="P104" s="432"/>
      <c r="Q104" s="432"/>
      <c r="R104" s="432"/>
      <c r="S104" s="432"/>
      <c r="T104" s="432"/>
      <c r="U104" s="432"/>
      <c r="V104" s="432"/>
      <c r="W104" s="432"/>
      <c r="X104" s="432"/>
      <c r="Y104" s="432"/>
      <c r="Z104" s="432"/>
      <c r="AA104" s="433"/>
    </row>
    <row r="105" spans="1:27" ht="21" customHeight="1">
      <c r="B105" s="426">
        <v>48</v>
      </c>
      <c r="C105" s="427"/>
      <c r="D105" s="428" t="str">
        <f>【作業者用】②設定作業用シート!E73</f>
        <v/>
      </c>
      <c r="E105" s="429"/>
      <c r="F105" s="429"/>
      <c r="G105" s="429"/>
      <c r="H105" s="429"/>
      <c r="I105" s="429"/>
      <c r="J105" s="429"/>
      <c r="K105" s="430"/>
      <c r="L105" s="426">
        <v>48</v>
      </c>
      <c r="M105" s="427"/>
      <c r="N105" s="432" t="str">
        <f>【作業者用】②設定作業用シート!G73</f>
        <v/>
      </c>
      <c r="O105" s="432"/>
      <c r="P105" s="432"/>
      <c r="Q105" s="432"/>
      <c r="R105" s="432"/>
      <c r="S105" s="432"/>
      <c r="T105" s="432"/>
      <c r="U105" s="432"/>
      <c r="V105" s="432"/>
      <c r="W105" s="432"/>
      <c r="X105" s="432"/>
      <c r="Y105" s="432"/>
      <c r="Z105" s="432"/>
      <c r="AA105" s="433"/>
    </row>
    <row r="106" spans="1:27" ht="21" customHeight="1">
      <c r="B106" s="426">
        <v>49</v>
      </c>
      <c r="C106" s="427"/>
      <c r="D106" s="428" t="str">
        <f>【作業者用】②設定作業用シート!E74</f>
        <v/>
      </c>
      <c r="E106" s="429"/>
      <c r="F106" s="429"/>
      <c r="G106" s="429"/>
      <c r="H106" s="429"/>
      <c r="I106" s="429"/>
      <c r="J106" s="429"/>
      <c r="K106" s="430"/>
      <c r="L106" s="426">
        <v>49</v>
      </c>
      <c r="M106" s="427"/>
      <c r="N106" s="432" t="str">
        <f>【作業者用】②設定作業用シート!G74</f>
        <v/>
      </c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3"/>
    </row>
    <row r="107" spans="1:27" ht="21" customHeight="1" thickBot="1">
      <c r="B107" s="434">
        <v>50</v>
      </c>
      <c r="C107" s="435"/>
      <c r="D107" s="436" t="str">
        <f>【作業者用】②設定作業用シート!E75</f>
        <v/>
      </c>
      <c r="E107" s="437"/>
      <c r="F107" s="437"/>
      <c r="G107" s="437"/>
      <c r="H107" s="437"/>
      <c r="I107" s="437"/>
      <c r="J107" s="437"/>
      <c r="K107" s="438"/>
      <c r="L107" s="434">
        <v>50</v>
      </c>
      <c r="M107" s="435"/>
      <c r="N107" s="215" t="str">
        <f>【作業者用】②設定作業用シート!G75</f>
        <v/>
      </c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6"/>
    </row>
    <row r="109" spans="1:27" ht="21" customHeight="1" thickBot="1">
      <c r="A109" s="101" t="s">
        <v>50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</row>
    <row r="110" spans="1:27" ht="21" customHeight="1" thickBot="1">
      <c r="B110" s="439" t="s">
        <v>60</v>
      </c>
      <c r="C110" s="440"/>
      <c r="D110" s="441" t="s">
        <v>201</v>
      </c>
      <c r="E110" s="442"/>
      <c r="F110" s="442"/>
      <c r="G110" s="442"/>
      <c r="H110" s="442"/>
      <c r="I110" s="442"/>
      <c r="J110" s="442"/>
      <c r="K110" s="443"/>
      <c r="L110" s="444" t="s">
        <v>60</v>
      </c>
      <c r="M110" s="445"/>
      <c r="N110" s="441" t="s">
        <v>202</v>
      </c>
      <c r="O110" s="442"/>
      <c r="P110" s="442"/>
      <c r="Q110" s="442"/>
      <c r="R110" s="442"/>
      <c r="S110" s="442"/>
      <c r="T110" s="442"/>
      <c r="U110" s="442"/>
      <c r="V110" s="442"/>
      <c r="W110" s="442"/>
      <c r="X110" s="442"/>
      <c r="Y110" s="442"/>
      <c r="Z110" s="442"/>
      <c r="AA110" s="443"/>
    </row>
    <row r="111" spans="1:27" ht="21" customHeight="1" thickTop="1">
      <c r="B111" s="446">
        <v>51</v>
      </c>
      <c r="C111" s="447"/>
      <c r="D111" s="448" t="str">
        <f>【作業者用】②設定作業用シート!E76</f>
        <v/>
      </c>
      <c r="E111" s="449"/>
      <c r="F111" s="449"/>
      <c r="G111" s="449"/>
      <c r="H111" s="449"/>
      <c r="I111" s="449"/>
      <c r="J111" s="449"/>
      <c r="K111" s="450"/>
      <c r="L111" s="446">
        <v>51</v>
      </c>
      <c r="M111" s="447"/>
      <c r="N111" s="452" t="str">
        <f>【作業者用】②設定作業用シート!G76</f>
        <v/>
      </c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3"/>
    </row>
    <row r="112" spans="1:27" ht="21" customHeight="1">
      <c r="B112" s="426">
        <v>52</v>
      </c>
      <c r="C112" s="427"/>
      <c r="D112" s="428" t="str">
        <f>【作業者用】②設定作業用シート!E77</f>
        <v/>
      </c>
      <c r="E112" s="429"/>
      <c r="F112" s="429"/>
      <c r="G112" s="429"/>
      <c r="H112" s="429"/>
      <c r="I112" s="429"/>
      <c r="J112" s="429"/>
      <c r="K112" s="430"/>
      <c r="L112" s="426">
        <v>52</v>
      </c>
      <c r="M112" s="427"/>
      <c r="N112" s="432" t="str">
        <f>【作業者用】②設定作業用シート!G77</f>
        <v/>
      </c>
      <c r="O112" s="432"/>
      <c r="P112" s="432"/>
      <c r="Q112" s="432"/>
      <c r="R112" s="432"/>
      <c r="S112" s="432"/>
      <c r="T112" s="432"/>
      <c r="U112" s="432"/>
      <c r="V112" s="432"/>
      <c r="W112" s="432"/>
      <c r="X112" s="432"/>
      <c r="Y112" s="432"/>
      <c r="Z112" s="432"/>
      <c r="AA112" s="433"/>
    </row>
    <row r="113" spans="2:27" ht="21" customHeight="1">
      <c r="B113" s="426">
        <v>53</v>
      </c>
      <c r="C113" s="427"/>
      <c r="D113" s="428" t="str">
        <f>【作業者用】②設定作業用シート!E78</f>
        <v/>
      </c>
      <c r="E113" s="429"/>
      <c r="F113" s="429"/>
      <c r="G113" s="429"/>
      <c r="H113" s="429"/>
      <c r="I113" s="429"/>
      <c r="J113" s="429"/>
      <c r="K113" s="430"/>
      <c r="L113" s="426">
        <v>53</v>
      </c>
      <c r="M113" s="427"/>
      <c r="N113" s="432" t="str">
        <f>【作業者用】②設定作業用シート!G78</f>
        <v/>
      </c>
      <c r="O113" s="432"/>
      <c r="P113" s="432"/>
      <c r="Q113" s="432"/>
      <c r="R113" s="432"/>
      <c r="S113" s="432"/>
      <c r="T113" s="432"/>
      <c r="U113" s="432"/>
      <c r="V113" s="432"/>
      <c r="W113" s="432"/>
      <c r="X113" s="432"/>
      <c r="Y113" s="432"/>
      <c r="Z113" s="432"/>
      <c r="AA113" s="433"/>
    </row>
    <row r="114" spans="2:27" ht="21" customHeight="1">
      <c r="B114" s="426">
        <v>54</v>
      </c>
      <c r="C114" s="427"/>
      <c r="D114" s="428" t="str">
        <f>【作業者用】②設定作業用シート!E79</f>
        <v/>
      </c>
      <c r="E114" s="429"/>
      <c r="F114" s="429"/>
      <c r="G114" s="429"/>
      <c r="H114" s="429"/>
      <c r="I114" s="429"/>
      <c r="J114" s="429"/>
      <c r="K114" s="430"/>
      <c r="L114" s="426">
        <v>54</v>
      </c>
      <c r="M114" s="427"/>
      <c r="N114" s="432" t="str">
        <f>【作業者用】②設定作業用シート!G79</f>
        <v/>
      </c>
      <c r="O114" s="432"/>
      <c r="P114" s="432"/>
      <c r="Q114" s="432"/>
      <c r="R114" s="432"/>
      <c r="S114" s="432"/>
      <c r="T114" s="432"/>
      <c r="U114" s="432"/>
      <c r="V114" s="432"/>
      <c r="W114" s="432"/>
      <c r="X114" s="432"/>
      <c r="Y114" s="432"/>
      <c r="Z114" s="432"/>
      <c r="AA114" s="433"/>
    </row>
    <row r="115" spans="2:27" ht="21" customHeight="1">
      <c r="B115" s="426">
        <v>55</v>
      </c>
      <c r="C115" s="427"/>
      <c r="D115" s="428" t="str">
        <f>【作業者用】②設定作業用シート!E80</f>
        <v/>
      </c>
      <c r="E115" s="429"/>
      <c r="F115" s="429"/>
      <c r="G115" s="429"/>
      <c r="H115" s="429"/>
      <c r="I115" s="429"/>
      <c r="J115" s="429"/>
      <c r="K115" s="430"/>
      <c r="L115" s="426">
        <v>55</v>
      </c>
      <c r="M115" s="427"/>
      <c r="N115" s="432" t="str">
        <f>【作業者用】②設定作業用シート!G80</f>
        <v/>
      </c>
      <c r="O115" s="432"/>
      <c r="P115" s="432"/>
      <c r="Q115" s="432"/>
      <c r="R115" s="432"/>
      <c r="S115" s="432"/>
      <c r="T115" s="432"/>
      <c r="U115" s="432"/>
      <c r="V115" s="432"/>
      <c r="W115" s="432"/>
      <c r="X115" s="432"/>
      <c r="Y115" s="432"/>
      <c r="Z115" s="432"/>
      <c r="AA115" s="433"/>
    </row>
    <row r="116" spans="2:27" ht="21" customHeight="1">
      <c r="B116" s="426">
        <v>56</v>
      </c>
      <c r="C116" s="427"/>
      <c r="D116" s="428" t="str">
        <f>【作業者用】②設定作業用シート!E81</f>
        <v/>
      </c>
      <c r="E116" s="429"/>
      <c r="F116" s="429"/>
      <c r="G116" s="429"/>
      <c r="H116" s="429"/>
      <c r="I116" s="429"/>
      <c r="J116" s="429"/>
      <c r="K116" s="430"/>
      <c r="L116" s="426">
        <v>56</v>
      </c>
      <c r="M116" s="427"/>
      <c r="N116" s="432" t="str">
        <f>【作業者用】②設定作業用シート!G81</f>
        <v/>
      </c>
      <c r="O116" s="432"/>
      <c r="P116" s="432"/>
      <c r="Q116" s="432"/>
      <c r="R116" s="432"/>
      <c r="S116" s="432"/>
      <c r="T116" s="432"/>
      <c r="U116" s="432"/>
      <c r="V116" s="432"/>
      <c r="W116" s="432"/>
      <c r="X116" s="432"/>
      <c r="Y116" s="432"/>
      <c r="Z116" s="432"/>
      <c r="AA116" s="433"/>
    </row>
    <row r="117" spans="2:27" ht="21" customHeight="1">
      <c r="B117" s="426">
        <v>57</v>
      </c>
      <c r="C117" s="427"/>
      <c r="D117" s="428" t="str">
        <f>【作業者用】②設定作業用シート!E82</f>
        <v/>
      </c>
      <c r="E117" s="429"/>
      <c r="F117" s="429"/>
      <c r="G117" s="429"/>
      <c r="H117" s="429"/>
      <c r="I117" s="429"/>
      <c r="J117" s="429"/>
      <c r="K117" s="430"/>
      <c r="L117" s="426">
        <v>57</v>
      </c>
      <c r="M117" s="427"/>
      <c r="N117" s="432" t="str">
        <f>【作業者用】②設定作業用シート!G82</f>
        <v/>
      </c>
      <c r="O117" s="432"/>
      <c r="P117" s="432"/>
      <c r="Q117" s="432"/>
      <c r="R117" s="432"/>
      <c r="S117" s="432"/>
      <c r="T117" s="432"/>
      <c r="U117" s="432"/>
      <c r="V117" s="432"/>
      <c r="W117" s="432"/>
      <c r="X117" s="432"/>
      <c r="Y117" s="432"/>
      <c r="Z117" s="432"/>
      <c r="AA117" s="433"/>
    </row>
    <row r="118" spans="2:27" ht="21" customHeight="1">
      <c r="B118" s="426">
        <v>58</v>
      </c>
      <c r="C118" s="427"/>
      <c r="D118" s="428" t="str">
        <f>【作業者用】②設定作業用シート!E83</f>
        <v/>
      </c>
      <c r="E118" s="429"/>
      <c r="F118" s="429"/>
      <c r="G118" s="429"/>
      <c r="H118" s="429"/>
      <c r="I118" s="429"/>
      <c r="J118" s="429"/>
      <c r="K118" s="430"/>
      <c r="L118" s="426">
        <v>58</v>
      </c>
      <c r="M118" s="427"/>
      <c r="N118" s="432" t="str">
        <f>【作業者用】②設定作業用シート!G83</f>
        <v/>
      </c>
      <c r="O118" s="432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433"/>
    </row>
    <row r="119" spans="2:27" ht="21" customHeight="1">
      <c r="B119" s="426">
        <v>59</v>
      </c>
      <c r="C119" s="427"/>
      <c r="D119" s="428" t="str">
        <f>【作業者用】②設定作業用シート!E84</f>
        <v/>
      </c>
      <c r="E119" s="429"/>
      <c r="F119" s="429"/>
      <c r="G119" s="429"/>
      <c r="H119" s="429"/>
      <c r="I119" s="429"/>
      <c r="J119" s="429"/>
      <c r="K119" s="430"/>
      <c r="L119" s="426">
        <v>59</v>
      </c>
      <c r="M119" s="427"/>
      <c r="N119" s="432" t="str">
        <f>【作業者用】②設定作業用シート!G84</f>
        <v/>
      </c>
      <c r="O119" s="432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3"/>
    </row>
    <row r="120" spans="2:27" ht="21" customHeight="1">
      <c r="B120" s="426">
        <v>60</v>
      </c>
      <c r="C120" s="427"/>
      <c r="D120" s="428" t="str">
        <f>【作業者用】②設定作業用シート!E85</f>
        <v/>
      </c>
      <c r="E120" s="429"/>
      <c r="F120" s="429"/>
      <c r="G120" s="429"/>
      <c r="H120" s="429"/>
      <c r="I120" s="429"/>
      <c r="J120" s="429"/>
      <c r="K120" s="430"/>
      <c r="L120" s="426">
        <v>60</v>
      </c>
      <c r="M120" s="427"/>
      <c r="N120" s="432" t="str">
        <f>【作業者用】②設定作業用シート!G85</f>
        <v/>
      </c>
      <c r="O120" s="432"/>
      <c r="P120" s="432"/>
      <c r="Q120" s="432"/>
      <c r="R120" s="432"/>
      <c r="S120" s="432"/>
      <c r="T120" s="432"/>
      <c r="U120" s="432"/>
      <c r="V120" s="432"/>
      <c r="W120" s="432"/>
      <c r="X120" s="432"/>
      <c r="Y120" s="432"/>
      <c r="Z120" s="432"/>
      <c r="AA120" s="433"/>
    </row>
    <row r="121" spans="2:27" ht="21" customHeight="1">
      <c r="B121" s="426">
        <v>61</v>
      </c>
      <c r="C121" s="427"/>
      <c r="D121" s="428" t="str">
        <f>【作業者用】②設定作業用シート!E86</f>
        <v/>
      </c>
      <c r="E121" s="429"/>
      <c r="F121" s="429"/>
      <c r="G121" s="429"/>
      <c r="H121" s="429"/>
      <c r="I121" s="429"/>
      <c r="J121" s="429"/>
      <c r="K121" s="430"/>
      <c r="L121" s="426">
        <v>61</v>
      </c>
      <c r="M121" s="427"/>
      <c r="N121" s="432" t="str">
        <f>【作業者用】②設定作業用シート!G86</f>
        <v/>
      </c>
      <c r="O121" s="432"/>
      <c r="P121" s="432"/>
      <c r="Q121" s="432"/>
      <c r="R121" s="432"/>
      <c r="S121" s="432"/>
      <c r="T121" s="432"/>
      <c r="U121" s="432"/>
      <c r="V121" s="432"/>
      <c r="W121" s="432"/>
      <c r="X121" s="432"/>
      <c r="Y121" s="432"/>
      <c r="Z121" s="432"/>
      <c r="AA121" s="433"/>
    </row>
    <row r="122" spans="2:27" ht="21" customHeight="1">
      <c r="B122" s="426">
        <v>62</v>
      </c>
      <c r="C122" s="427"/>
      <c r="D122" s="428" t="str">
        <f>【作業者用】②設定作業用シート!E87</f>
        <v/>
      </c>
      <c r="E122" s="429"/>
      <c r="F122" s="429"/>
      <c r="G122" s="429"/>
      <c r="H122" s="429"/>
      <c r="I122" s="429"/>
      <c r="J122" s="429"/>
      <c r="K122" s="430"/>
      <c r="L122" s="426">
        <v>62</v>
      </c>
      <c r="M122" s="427"/>
      <c r="N122" s="432" t="str">
        <f>【作業者用】②設定作業用シート!G87</f>
        <v/>
      </c>
      <c r="O122" s="432"/>
      <c r="P122" s="432"/>
      <c r="Q122" s="432"/>
      <c r="R122" s="432"/>
      <c r="S122" s="432"/>
      <c r="T122" s="432"/>
      <c r="U122" s="432"/>
      <c r="V122" s="432"/>
      <c r="W122" s="432"/>
      <c r="X122" s="432"/>
      <c r="Y122" s="432"/>
      <c r="Z122" s="432"/>
      <c r="AA122" s="433"/>
    </row>
    <row r="123" spans="2:27" ht="21" customHeight="1">
      <c r="B123" s="426">
        <v>63</v>
      </c>
      <c r="C123" s="427"/>
      <c r="D123" s="428" t="str">
        <f>【作業者用】②設定作業用シート!E88</f>
        <v/>
      </c>
      <c r="E123" s="429"/>
      <c r="F123" s="429"/>
      <c r="G123" s="429"/>
      <c r="H123" s="429"/>
      <c r="I123" s="429"/>
      <c r="J123" s="429"/>
      <c r="K123" s="430"/>
      <c r="L123" s="426">
        <v>63</v>
      </c>
      <c r="M123" s="427"/>
      <c r="N123" s="432" t="str">
        <f>【作業者用】②設定作業用シート!G88</f>
        <v/>
      </c>
      <c r="O123" s="432"/>
      <c r="P123" s="432"/>
      <c r="Q123" s="432"/>
      <c r="R123" s="432"/>
      <c r="S123" s="432"/>
      <c r="T123" s="432"/>
      <c r="U123" s="432"/>
      <c r="V123" s="432"/>
      <c r="W123" s="432"/>
      <c r="X123" s="432"/>
      <c r="Y123" s="432"/>
      <c r="Z123" s="432"/>
      <c r="AA123" s="433"/>
    </row>
    <row r="124" spans="2:27" ht="21" customHeight="1">
      <c r="B124" s="426">
        <v>64</v>
      </c>
      <c r="C124" s="427"/>
      <c r="D124" s="428" t="str">
        <f>【作業者用】②設定作業用シート!E89</f>
        <v/>
      </c>
      <c r="E124" s="429"/>
      <c r="F124" s="429"/>
      <c r="G124" s="429"/>
      <c r="H124" s="429"/>
      <c r="I124" s="429"/>
      <c r="J124" s="429"/>
      <c r="K124" s="430"/>
      <c r="L124" s="426">
        <v>64</v>
      </c>
      <c r="M124" s="427"/>
      <c r="N124" s="432" t="str">
        <f>【作業者用】②設定作業用シート!G89</f>
        <v/>
      </c>
      <c r="O124" s="432"/>
      <c r="P124" s="432"/>
      <c r="Q124" s="432"/>
      <c r="R124" s="432"/>
      <c r="S124" s="432"/>
      <c r="T124" s="432"/>
      <c r="U124" s="432"/>
      <c r="V124" s="432"/>
      <c r="W124" s="432"/>
      <c r="X124" s="432"/>
      <c r="Y124" s="432"/>
      <c r="Z124" s="432"/>
      <c r="AA124" s="433"/>
    </row>
    <row r="125" spans="2:27" ht="21" customHeight="1">
      <c r="B125" s="426">
        <v>65</v>
      </c>
      <c r="C125" s="427"/>
      <c r="D125" s="428" t="str">
        <f>【作業者用】②設定作業用シート!E90</f>
        <v/>
      </c>
      <c r="E125" s="429"/>
      <c r="F125" s="429"/>
      <c r="G125" s="429"/>
      <c r="H125" s="429"/>
      <c r="I125" s="429"/>
      <c r="J125" s="429"/>
      <c r="K125" s="430"/>
      <c r="L125" s="426">
        <v>65</v>
      </c>
      <c r="M125" s="427"/>
      <c r="N125" s="432" t="str">
        <f>【作業者用】②設定作業用シート!G90</f>
        <v/>
      </c>
      <c r="O125" s="432"/>
      <c r="P125" s="432"/>
      <c r="Q125" s="432"/>
      <c r="R125" s="432"/>
      <c r="S125" s="432"/>
      <c r="T125" s="432"/>
      <c r="U125" s="432"/>
      <c r="V125" s="432"/>
      <c r="W125" s="432"/>
      <c r="X125" s="432"/>
      <c r="Y125" s="432"/>
      <c r="Z125" s="432"/>
      <c r="AA125" s="433"/>
    </row>
    <row r="126" spans="2:27" ht="21" customHeight="1">
      <c r="B126" s="426">
        <v>66</v>
      </c>
      <c r="C126" s="427"/>
      <c r="D126" s="428" t="str">
        <f>【作業者用】②設定作業用シート!E91</f>
        <v/>
      </c>
      <c r="E126" s="429"/>
      <c r="F126" s="429"/>
      <c r="G126" s="429"/>
      <c r="H126" s="429"/>
      <c r="I126" s="429"/>
      <c r="J126" s="429"/>
      <c r="K126" s="430"/>
      <c r="L126" s="426">
        <v>66</v>
      </c>
      <c r="M126" s="427"/>
      <c r="N126" s="432" t="str">
        <f>【作業者用】②設定作業用シート!G91</f>
        <v/>
      </c>
      <c r="O126" s="432"/>
      <c r="P126" s="432"/>
      <c r="Q126" s="432"/>
      <c r="R126" s="432"/>
      <c r="S126" s="432"/>
      <c r="T126" s="432"/>
      <c r="U126" s="432"/>
      <c r="V126" s="432"/>
      <c r="W126" s="432"/>
      <c r="X126" s="432"/>
      <c r="Y126" s="432"/>
      <c r="Z126" s="432"/>
      <c r="AA126" s="433"/>
    </row>
    <row r="127" spans="2:27" ht="21" customHeight="1">
      <c r="B127" s="426">
        <v>67</v>
      </c>
      <c r="C127" s="427"/>
      <c r="D127" s="428" t="str">
        <f>【作業者用】②設定作業用シート!E92</f>
        <v/>
      </c>
      <c r="E127" s="429"/>
      <c r="F127" s="429"/>
      <c r="G127" s="429"/>
      <c r="H127" s="429"/>
      <c r="I127" s="429"/>
      <c r="J127" s="429"/>
      <c r="K127" s="430"/>
      <c r="L127" s="426">
        <v>67</v>
      </c>
      <c r="M127" s="427"/>
      <c r="N127" s="432" t="str">
        <f>【作業者用】②設定作業用シート!G92</f>
        <v/>
      </c>
      <c r="O127" s="432"/>
      <c r="P127" s="432"/>
      <c r="Q127" s="432"/>
      <c r="R127" s="432"/>
      <c r="S127" s="432"/>
      <c r="T127" s="432"/>
      <c r="U127" s="432"/>
      <c r="V127" s="432"/>
      <c r="W127" s="432"/>
      <c r="X127" s="432"/>
      <c r="Y127" s="432"/>
      <c r="Z127" s="432"/>
      <c r="AA127" s="433"/>
    </row>
    <row r="128" spans="2:27" ht="21" customHeight="1">
      <c r="B128" s="426">
        <v>68</v>
      </c>
      <c r="C128" s="427"/>
      <c r="D128" s="428" t="str">
        <f>【作業者用】②設定作業用シート!E93</f>
        <v/>
      </c>
      <c r="E128" s="429"/>
      <c r="F128" s="429"/>
      <c r="G128" s="429"/>
      <c r="H128" s="429"/>
      <c r="I128" s="429"/>
      <c r="J128" s="429"/>
      <c r="K128" s="430"/>
      <c r="L128" s="426">
        <v>68</v>
      </c>
      <c r="M128" s="427"/>
      <c r="N128" s="432" t="str">
        <f>【作業者用】②設定作業用シート!G93</f>
        <v/>
      </c>
      <c r="O128" s="432"/>
      <c r="P128" s="432"/>
      <c r="Q128" s="432"/>
      <c r="R128" s="432"/>
      <c r="S128" s="432"/>
      <c r="T128" s="432"/>
      <c r="U128" s="432"/>
      <c r="V128" s="432"/>
      <c r="W128" s="432"/>
      <c r="X128" s="432"/>
      <c r="Y128" s="432"/>
      <c r="Z128" s="432"/>
      <c r="AA128" s="433"/>
    </row>
    <row r="129" spans="2:27" ht="21" customHeight="1">
      <c r="B129" s="426">
        <v>69</v>
      </c>
      <c r="C129" s="427"/>
      <c r="D129" s="428" t="str">
        <f>【作業者用】②設定作業用シート!E94</f>
        <v/>
      </c>
      <c r="E129" s="429"/>
      <c r="F129" s="429"/>
      <c r="G129" s="429"/>
      <c r="H129" s="429"/>
      <c r="I129" s="429"/>
      <c r="J129" s="429"/>
      <c r="K129" s="430"/>
      <c r="L129" s="426">
        <v>69</v>
      </c>
      <c r="M129" s="427"/>
      <c r="N129" s="432" t="str">
        <f>【作業者用】②設定作業用シート!G94</f>
        <v/>
      </c>
      <c r="O129" s="432"/>
      <c r="P129" s="432"/>
      <c r="Q129" s="432"/>
      <c r="R129" s="432"/>
      <c r="S129" s="432"/>
      <c r="T129" s="432"/>
      <c r="U129" s="432"/>
      <c r="V129" s="432"/>
      <c r="W129" s="432"/>
      <c r="X129" s="432"/>
      <c r="Y129" s="432"/>
      <c r="Z129" s="432"/>
      <c r="AA129" s="433"/>
    </row>
    <row r="130" spans="2:27" ht="21" customHeight="1">
      <c r="B130" s="426">
        <v>70</v>
      </c>
      <c r="C130" s="427"/>
      <c r="D130" s="428" t="str">
        <f>【作業者用】②設定作業用シート!E95</f>
        <v/>
      </c>
      <c r="E130" s="429"/>
      <c r="F130" s="429"/>
      <c r="G130" s="429"/>
      <c r="H130" s="429"/>
      <c r="I130" s="429"/>
      <c r="J130" s="429"/>
      <c r="K130" s="430"/>
      <c r="L130" s="426">
        <v>70</v>
      </c>
      <c r="M130" s="427"/>
      <c r="N130" s="432" t="str">
        <f>【作業者用】②設定作業用シート!G95</f>
        <v/>
      </c>
      <c r="O130" s="432"/>
      <c r="P130" s="432"/>
      <c r="Q130" s="432"/>
      <c r="R130" s="432"/>
      <c r="S130" s="432"/>
      <c r="T130" s="432"/>
      <c r="U130" s="432"/>
      <c r="V130" s="432"/>
      <c r="W130" s="432"/>
      <c r="X130" s="432"/>
      <c r="Y130" s="432"/>
      <c r="Z130" s="432"/>
      <c r="AA130" s="433"/>
    </row>
    <row r="131" spans="2:27" ht="21" customHeight="1">
      <c r="B131" s="426">
        <v>71</v>
      </c>
      <c r="C131" s="427"/>
      <c r="D131" s="428" t="str">
        <f>【作業者用】②設定作業用シート!E96</f>
        <v/>
      </c>
      <c r="E131" s="429"/>
      <c r="F131" s="429"/>
      <c r="G131" s="429"/>
      <c r="H131" s="429"/>
      <c r="I131" s="429"/>
      <c r="J131" s="429"/>
      <c r="K131" s="430"/>
      <c r="L131" s="426">
        <v>71</v>
      </c>
      <c r="M131" s="427"/>
      <c r="N131" s="432" t="str">
        <f>【作業者用】②設定作業用シート!G96</f>
        <v/>
      </c>
      <c r="O131" s="432"/>
      <c r="P131" s="432"/>
      <c r="Q131" s="432"/>
      <c r="R131" s="432"/>
      <c r="S131" s="432"/>
      <c r="T131" s="432"/>
      <c r="U131" s="432"/>
      <c r="V131" s="432"/>
      <c r="W131" s="432"/>
      <c r="X131" s="432"/>
      <c r="Y131" s="432"/>
      <c r="Z131" s="432"/>
      <c r="AA131" s="433"/>
    </row>
    <row r="132" spans="2:27" ht="21" customHeight="1">
      <c r="B132" s="426">
        <v>72</v>
      </c>
      <c r="C132" s="427"/>
      <c r="D132" s="428" t="str">
        <f>【作業者用】②設定作業用シート!E97</f>
        <v/>
      </c>
      <c r="E132" s="429"/>
      <c r="F132" s="429"/>
      <c r="G132" s="429"/>
      <c r="H132" s="429"/>
      <c r="I132" s="429"/>
      <c r="J132" s="429"/>
      <c r="K132" s="430"/>
      <c r="L132" s="426">
        <v>72</v>
      </c>
      <c r="M132" s="427"/>
      <c r="N132" s="432" t="str">
        <f>【作業者用】②設定作業用シート!G97</f>
        <v/>
      </c>
      <c r="O132" s="432"/>
      <c r="P132" s="432"/>
      <c r="Q132" s="432"/>
      <c r="R132" s="432"/>
      <c r="S132" s="432"/>
      <c r="T132" s="432"/>
      <c r="U132" s="432"/>
      <c r="V132" s="432"/>
      <c r="W132" s="432"/>
      <c r="X132" s="432"/>
      <c r="Y132" s="432"/>
      <c r="Z132" s="432"/>
      <c r="AA132" s="433"/>
    </row>
    <row r="133" spans="2:27" ht="21" customHeight="1">
      <c r="B133" s="426">
        <v>73</v>
      </c>
      <c r="C133" s="427"/>
      <c r="D133" s="428" t="str">
        <f>【作業者用】②設定作業用シート!E98</f>
        <v/>
      </c>
      <c r="E133" s="429"/>
      <c r="F133" s="429"/>
      <c r="G133" s="429"/>
      <c r="H133" s="429"/>
      <c r="I133" s="429"/>
      <c r="J133" s="429"/>
      <c r="K133" s="430"/>
      <c r="L133" s="426">
        <v>73</v>
      </c>
      <c r="M133" s="427"/>
      <c r="N133" s="432" t="str">
        <f>【作業者用】②設定作業用シート!G98</f>
        <v/>
      </c>
      <c r="O133" s="432"/>
      <c r="P133" s="432"/>
      <c r="Q133" s="432"/>
      <c r="R133" s="432"/>
      <c r="S133" s="432"/>
      <c r="T133" s="432"/>
      <c r="U133" s="432"/>
      <c r="V133" s="432"/>
      <c r="W133" s="432"/>
      <c r="X133" s="432"/>
      <c r="Y133" s="432"/>
      <c r="Z133" s="432"/>
      <c r="AA133" s="433"/>
    </row>
    <row r="134" spans="2:27" ht="21" customHeight="1">
      <c r="B134" s="426">
        <v>74</v>
      </c>
      <c r="C134" s="427"/>
      <c r="D134" s="428" t="str">
        <f>【作業者用】②設定作業用シート!E99</f>
        <v/>
      </c>
      <c r="E134" s="429"/>
      <c r="F134" s="429"/>
      <c r="G134" s="429"/>
      <c r="H134" s="429"/>
      <c r="I134" s="429"/>
      <c r="J134" s="429"/>
      <c r="K134" s="430"/>
      <c r="L134" s="426">
        <v>74</v>
      </c>
      <c r="M134" s="427"/>
      <c r="N134" s="432" t="str">
        <f>【作業者用】②設定作業用シート!G99</f>
        <v/>
      </c>
      <c r="O134" s="432"/>
      <c r="P134" s="432"/>
      <c r="Q134" s="432"/>
      <c r="R134" s="432"/>
      <c r="S134" s="432"/>
      <c r="T134" s="432"/>
      <c r="U134" s="432"/>
      <c r="V134" s="432"/>
      <c r="W134" s="432"/>
      <c r="X134" s="432"/>
      <c r="Y134" s="432"/>
      <c r="Z134" s="432"/>
      <c r="AA134" s="433"/>
    </row>
    <row r="135" spans="2:27" ht="21" customHeight="1">
      <c r="B135" s="426">
        <v>75</v>
      </c>
      <c r="C135" s="427"/>
      <c r="D135" s="428" t="str">
        <f>【作業者用】②設定作業用シート!E100</f>
        <v/>
      </c>
      <c r="E135" s="429"/>
      <c r="F135" s="429"/>
      <c r="G135" s="429"/>
      <c r="H135" s="429"/>
      <c r="I135" s="429"/>
      <c r="J135" s="429"/>
      <c r="K135" s="430"/>
      <c r="L135" s="426">
        <v>75</v>
      </c>
      <c r="M135" s="427"/>
      <c r="N135" s="432" t="str">
        <f>【作業者用】②設定作業用シート!G100</f>
        <v/>
      </c>
      <c r="O135" s="432"/>
      <c r="P135" s="432"/>
      <c r="Q135" s="432"/>
      <c r="R135" s="432"/>
      <c r="S135" s="432"/>
      <c r="T135" s="432"/>
      <c r="U135" s="432"/>
      <c r="V135" s="432"/>
      <c r="W135" s="432"/>
      <c r="X135" s="432"/>
      <c r="Y135" s="432"/>
      <c r="Z135" s="432"/>
      <c r="AA135" s="433"/>
    </row>
    <row r="136" spans="2:27" ht="21" customHeight="1">
      <c r="B136" s="426">
        <v>76</v>
      </c>
      <c r="C136" s="427"/>
      <c r="D136" s="428" t="str">
        <f>【作業者用】②設定作業用シート!E101</f>
        <v/>
      </c>
      <c r="E136" s="429"/>
      <c r="F136" s="429"/>
      <c r="G136" s="429"/>
      <c r="H136" s="429"/>
      <c r="I136" s="429"/>
      <c r="J136" s="429"/>
      <c r="K136" s="430"/>
      <c r="L136" s="426">
        <v>76</v>
      </c>
      <c r="M136" s="427"/>
      <c r="N136" s="432" t="str">
        <f>【作業者用】②設定作業用シート!G101</f>
        <v/>
      </c>
      <c r="O136" s="432"/>
      <c r="P136" s="432"/>
      <c r="Q136" s="432"/>
      <c r="R136" s="432"/>
      <c r="S136" s="432"/>
      <c r="T136" s="432"/>
      <c r="U136" s="432"/>
      <c r="V136" s="432"/>
      <c r="W136" s="432"/>
      <c r="X136" s="432"/>
      <c r="Y136" s="432"/>
      <c r="Z136" s="432"/>
      <c r="AA136" s="433"/>
    </row>
    <row r="137" spans="2:27" ht="21" customHeight="1">
      <c r="B137" s="426">
        <v>77</v>
      </c>
      <c r="C137" s="427"/>
      <c r="D137" s="428" t="str">
        <f>【作業者用】②設定作業用シート!E102</f>
        <v/>
      </c>
      <c r="E137" s="429"/>
      <c r="F137" s="429"/>
      <c r="G137" s="429"/>
      <c r="H137" s="429"/>
      <c r="I137" s="429"/>
      <c r="J137" s="429"/>
      <c r="K137" s="430"/>
      <c r="L137" s="426">
        <v>77</v>
      </c>
      <c r="M137" s="427"/>
      <c r="N137" s="432" t="str">
        <f>【作業者用】②設定作業用シート!G102</f>
        <v/>
      </c>
      <c r="O137" s="432"/>
      <c r="P137" s="432"/>
      <c r="Q137" s="432"/>
      <c r="R137" s="432"/>
      <c r="S137" s="432"/>
      <c r="T137" s="432"/>
      <c r="U137" s="432"/>
      <c r="V137" s="432"/>
      <c r="W137" s="432"/>
      <c r="X137" s="432"/>
      <c r="Y137" s="432"/>
      <c r="Z137" s="432"/>
      <c r="AA137" s="433"/>
    </row>
    <row r="138" spans="2:27" ht="21" customHeight="1">
      <c r="B138" s="426">
        <v>78</v>
      </c>
      <c r="C138" s="427"/>
      <c r="D138" s="428" t="str">
        <f>【作業者用】②設定作業用シート!E103</f>
        <v/>
      </c>
      <c r="E138" s="429"/>
      <c r="F138" s="429"/>
      <c r="G138" s="429"/>
      <c r="H138" s="429"/>
      <c r="I138" s="429"/>
      <c r="J138" s="429"/>
      <c r="K138" s="430"/>
      <c r="L138" s="426">
        <v>78</v>
      </c>
      <c r="M138" s="427"/>
      <c r="N138" s="432" t="str">
        <f>【作業者用】②設定作業用シート!G103</f>
        <v/>
      </c>
      <c r="O138" s="432"/>
      <c r="P138" s="432"/>
      <c r="Q138" s="432"/>
      <c r="R138" s="432"/>
      <c r="S138" s="432"/>
      <c r="T138" s="432"/>
      <c r="U138" s="432"/>
      <c r="V138" s="432"/>
      <c r="W138" s="432"/>
      <c r="X138" s="432"/>
      <c r="Y138" s="432"/>
      <c r="Z138" s="432"/>
      <c r="AA138" s="433"/>
    </row>
    <row r="139" spans="2:27" ht="21" customHeight="1">
      <c r="B139" s="426">
        <v>79</v>
      </c>
      <c r="C139" s="427"/>
      <c r="D139" s="428" t="str">
        <f>【作業者用】②設定作業用シート!E104</f>
        <v/>
      </c>
      <c r="E139" s="429"/>
      <c r="F139" s="429"/>
      <c r="G139" s="429"/>
      <c r="H139" s="429"/>
      <c r="I139" s="429"/>
      <c r="J139" s="429"/>
      <c r="K139" s="430"/>
      <c r="L139" s="426">
        <v>79</v>
      </c>
      <c r="M139" s="427"/>
      <c r="N139" s="432" t="str">
        <f>【作業者用】②設定作業用シート!G104</f>
        <v/>
      </c>
      <c r="O139" s="432"/>
      <c r="P139" s="432"/>
      <c r="Q139" s="432"/>
      <c r="R139" s="432"/>
      <c r="S139" s="432"/>
      <c r="T139" s="432"/>
      <c r="U139" s="432"/>
      <c r="V139" s="432"/>
      <c r="W139" s="432"/>
      <c r="X139" s="432"/>
      <c r="Y139" s="432"/>
      <c r="Z139" s="432"/>
      <c r="AA139" s="433"/>
    </row>
    <row r="140" spans="2:27" ht="21" customHeight="1">
      <c r="B140" s="426">
        <v>80</v>
      </c>
      <c r="C140" s="427"/>
      <c r="D140" s="428" t="str">
        <f>【作業者用】②設定作業用シート!E105</f>
        <v/>
      </c>
      <c r="E140" s="429"/>
      <c r="F140" s="429"/>
      <c r="G140" s="429"/>
      <c r="H140" s="429"/>
      <c r="I140" s="429"/>
      <c r="J140" s="429"/>
      <c r="K140" s="430"/>
      <c r="L140" s="426">
        <v>80</v>
      </c>
      <c r="M140" s="427"/>
      <c r="N140" s="432" t="str">
        <f>【作業者用】②設定作業用シート!G105</f>
        <v/>
      </c>
      <c r="O140" s="432"/>
      <c r="P140" s="432"/>
      <c r="Q140" s="432"/>
      <c r="R140" s="432"/>
      <c r="S140" s="432"/>
      <c r="T140" s="432"/>
      <c r="U140" s="432"/>
      <c r="V140" s="432"/>
      <c r="W140" s="432"/>
      <c r="X140" s="432"/>
      <c r="Y140" s="432"/>
      <c r="Z140" s="432"/>
      <c r="AA140" s="433"/>
    </row>
    <row r="141" spans="2:27" ht="21" customHeight="1">
      <c r="B141" s="426">
        <v>81</v>
      </c>
      <c r="C141" s="427"/>
      <c r="D141" s="428" t="str">
        <f>【作業者用】②設定作業用シート!E106</f>
        <v/>
      </c>
      <c r="E141" s="429"/>
      <c r="F141" s="429"/>
      <c r="G141" s="429"/>
      <c r="H141" s="429"/>
      <c r="I141" s="429"/>
      <c r="J141" s="429"/>
      <c r="K141" s="430"/>
      <c r="L141" s="426">
        <v>81</v>
      </c>
      <c r="M141" s="427"/>
      <c r="N141" s="432" t="str">
        <f>【作業者用】②設定作業用シート!G106</f>
        <v/>
      </c>
      <c r="O141" s="432"/>
      <c r="P141" s="432"/>
      <c r="Q141" s="432"/>
      <c r="R141" s="432"/>
      <c r="S141" s="432"/>
      <c r="T141" s="432"/>
      <c r="U141" s="432"/>
      <c r="V141" s="432"/>
      <c r="W141" s="432"/>
      <c r="X141" s="432"/>
      <c r="Y141" s="432"/>
      <c r="Z141" s="432"/>
      <c r="AA141" s="433"/>
    </row>
    <row r="142" spans="2:27" ht="21" customHeight="1">
      <c r="B142" s="426">
        <v>82</v>
      </c>
      <c r="C142" s="427"/>
      <c r="D142" s="428" t="str">
        <f>【作業者用】②設定作業用シート!E107</f>
        <v/>
      </c>
      <c r="E142" s="429"/>
      <c r="F142" s="429"/>
      <c r="G142" s="429"/>
      <c r="H142" s="429"/>
      <c r="I142" s="429"/>
      <c r="J142" s="429"/>
      <c r="K142" s="430"/>
      <c r="L142" s="426">
        <v>82</v>
      </c>
      <c r="M142" s="427"/>
      <c r="N142" s="432" t="str">
        <f>【作業者用】②設定作業用シート!G107</f>
        <v/>
      </c>
      <c r="O142" s="432"/>
      <c r="P142" s="432"/>
      <c r="Q142" s="432"/>
      <c r="R142" s="432"/>
      <c r="S142" s="432"/>
      <c r="T142" s="432"/>
      <c r="U142" s="432"/>
      <c r="V142" s="432"/>
      <c r="W142" s="432"/>
      <c r="X142" s="432"/>
      <c r="Y142" s="432"/>
      <c r="Z142" s="432"/>
      <c r="AA142" s="433"/>
    </row>
    <row r="143" spans="2:27" ht="21" customHeight="1">
      <c r="B143" s="426">
        <v>83</v>
      </c>
      <c r="C143" s="427"/>
      <c r="D143" s="428" t="str">
        <f>【作業者用】②設定作業用シート!E108</f>
        <v/>
      </c>
      <c r="E143" s="429"/>
      <c r="F143" s="429"/>
      <c r="G143" s="429"/>
      <c r="H143" s="429"/>
      <c r="I143" s="429"/>
      <c r="J143" s="429"/>
      <c r="K143" s="430"/>
      <c r="L143" s="426">
        <v>83</v>
      </c>
      <c r="M143" s="427"/>
      <c r="N143" s="432" t="str">
        <f>【作業者用】②設定作業用シート!G108</f>
        <v/>
      </c>
      <c r="O143" s="432"/>
      <c r="P143" s="432"/>
      <c r="Q143" s="432"/>
      <c r="R143" s="432"/>
      <c r="S143" s="432"/>
      <c r="T143" s="432"/>
      <c r="U143" s="432"/>
      <c r="V143" s="432"/>
      <c r="W143" s="432"/>
      <c r="X143" s="432"/>
      <c r="Y143" s="432"/>
      <c r="Z143" s="432"/>
      <c r="AA143" s="433"/>
    </row>
    <row r="144" spans="2:27" ht="21" customHeight="1">
      <c r="B144" s="426">
        <v>84</v>
      </c>
      <c r="C144" s="427"/>
      <c r="D144" s="428" t="str">
        <f>【作業者用】②設定作業用シート!E109</f>
        <v/>
      </c>
      <c r="E144" s="429"/>
      <c r="F144" s="429"/>
      <c r="G144" s="429"/>
      <c r="H144" s="429"/>
      <c r="I144" s="429"/>
      <c r="J144" s="429"/>
      <c r="K144" s="430"/>
      <c r="L144" s="426">
        <v>84</v>
      </c>
      <c r="M144" s="427"/>
      <c r="N144" s="432" t="str">
        <f>【作業者用】②設定作業用シート!G109</f>
        <v/>
      </c>
      <c r="O144" s="432"/>
      <c r="P144" s="432"/>
      <c r="Q144" s="432"/>
      <c r="R144" s="432"/>
      <c r="S144" s="432"/>
      <c r="T144" s="432"/>
      <c r="U144" s="432"/>
      <c r="V144" s="432"/>
      <c r="W144" s="432"/>
      <c r="X144" s="432"/>
      <c r="Y144" s="432"/>
      <c r="Z144" s="432"/>
      <c r="AA144" s="433"/>
    </row>
    <row r="145" spans="2:27" ht="21" customHeight="1">
      <c r="B145" s="426">
        <v>85</v>
      </c>
      <c r="C145" s="427"/>
      <c r="D145" s="428" t="str">
        <f>【作業者用】②設定作業用シート!E110</f>
        <v/>
      </c>
      <c r="E145" s="429"/>
      <c r="F145" s="429"/>
      <c r="G145" s="429"/>
      <c r="H145" s="429"/>
      <c r="I145" s="429"/>
      <c r="J145" s="429"/>
      <c r="K145" s="430"/>
      <c r="L145" s="426">
        <v>85</v>
      </c>
      <c r="M145" s="427"/>
      <c r="N145" s="432" t="str">
        <f>【作業者用】②設定作業用シート!G110</f>
        <v/>
      </c>
      <c r="O145" s="432"/>
      <c r="P145" s="432"/>
      <c r="Q145" s="432"/>
      <c r="R145" s="432"/>
      <c r="S145" s="432"/>
      <c r="T145" s="432"/>
      <c r="U145" s="432"/>
      <c r="V145" s="432"/>
      <c r="W145" s="432"/>
      <c r="X145" s="432"/>
      <c r="Y145" s="432"/>
      <c r="Z145" s="432"/>
      <c r="AA145" s="433"/>
    </row>
    <row r="146" spans="2:27" ht="21" customHeight="1">
      <c r="B146" s="426">
        <v>86</v>
      </c>
      <c r="C146" s="427"/>
      <c r="D146" s="428" t="str">
        <f>【作業者用】②設定作業用シート!E111</f>
        <v/>
      </c>
      <c r="E146" s="429"/>
      <c r="F146" s="429"/>
      <c r="G146" s="429"/>
      <c r="H146" s="429"/>
      <c r="I146" s="429"/>
      <c r="J146" s="429"/>
      <c r="K146" s="430"/>
      <c r="L146" s="426">
        <v>86</v>
      </c>
      <c r="M146" s="427"/>
      <c r="N146" s="432" t="str">
        <f>【作業者用】②設定作業用シート!G111</f>
        <v/>
      </c>
      <c r="O146" s="432"/>
      <c r="P146" s="432"/>
      <c r="Q146" s="432"/>
      <c r="R146" s="432"/>
      <c r="S146" s="432"/>
      <c r="T146" s="432"/>
      <c r="U146" s="432"/>
      <c r="V146" s="432"/>
      <c r="W146" s="432"/>
      <c r="X146" s="432"/>
      <c r="Y146" s="432"/>
      <c r="Z146" s="432"/>
      <c r="AA146" s="433"/>
    </row>
    <row r="147" spans="2:27" ht="21" customHeight="1">
      <c r="B147" s="426">
        <v>87</v>
      </c>
      <c r="C147" s="427"/>
      <c r="D147" s="428" t="str">
        <f>【作業者用】②設定作業用シート!E112</f>
        <v/>
      </c>
      <c r="E147" s="429"/>
      <c r="F147" s="429"/>
      <c r="G147" s="429"/>
      <c r="H147" s="429"/>
      <c r="I147" s="429"/>
      <c r="J147" s="429"/>
      <c r="K147" s="430"/>
      <c r="L147" s="426">
        <v>87</v>
      </c>
      <c r="M147" s="427"/>
      <c r="N147" s="432" t="str">
        <f>【作業者用】②設定作業用シート!G112</f>
        <v/>
      </c>
      <c r="O147" s="432"/>
      <c r="P147" s="432"/>
      <c r="Q147" s="432"/>
      <c r="R147" s="432"/>
      <c r="S147" s="432"/>
      <c r="T147" s="432"/>
      <c r="U147" s="432"/>
      <c r="V147" s="432"/>
      <c r="W147" s="432"/>
      <c r="X147" s="432"/>
      <c r="Y147" s="432"/>
      <c r="Z147" s="432"/>
      <c r="AA147" s="433"/>
    </row>
    <row r="148" spans="2:27" ht="21" customHeight="1">
      <c r="B148" s="426">
        <v>88</v>
      </c>
      <c r="C148" s="427"/>
      <c r="D148" s="428" t="str">
        <f>【作業者用】②設定作業用シート!E113</f>
        <v/>
      </c>
      <c r="E148" s="429"/>
      <c r="F148" s="429"/>
      <c r="G148" s="429"/>
      <c r="H148" s="429"/>
      <c r="I148" s="429"/>
      <c r="J148" s="429"/>
      <c r="K148" s="430"/>
      <c r="L148" s="426">
        <v>88</v>
      </c>
      <c r="M148" s="427"/>
      <c r="N148" s="432" t="str">
        <f>【作業者用】②設定作業用シート!G113</f>
        <v/>
      </c>
      <c r="O148" s="432"/>
      <c r="P148" s="432"/>
      <c r="Q148" s="432"/>
      <c r="R148" s="432"/>
      <c r="S148" s="432"/>
      <c r="T148" s="432"/>
      <c r="U148" s="432"/>
      <c r="V148" s="432"/>
      <c r="W148" s="432"/>
      <c r="X148" s="432"/>
      <c r="Y148" s="432"/>
      <c r="Z148" s="432"/>
      <c r="AA148" s="433"/>
    </row>
    <row r="149" spans="2:27" ht="21" customHeight="1">
      <c r="B149" s="426">
        <v>89</v>
      </c>
      <c r="C149" s="427"/>
      <c r="D149" s="428" t="str">
        <f>【作業者用】②設定作業用シート!E114</f>
        <v/>
      </c>
      <c r="E149" s="429"/>
      <c r="F149" s="429"/>
      <c r="G149" s="429"/>
      <c r="H149" s="429"/>
      <c r="I149" s="429"/>
      <c r="J149" s="429"/>
      <c r="K149" s="430"/>
      <c r="L149" s="426">
        <v>89</v>
      </c>
      <c r="M149" s="427"/>
      <c r="N149" s="432" t="str">
        <f>【作業者用】②設定作業用シート!G114</f>
        <v/>
      </c>
      <c r="O149" s="432"/>
      <c r="P149" s="432"/>
      <c r="Q149" s="432"/>
      <c r="R149" s="432"/>
      <c r="S149" s="432"/>
      <c r="T149" s="432"/>
      <c r="U149" s="432"/>
      <c r="V149" s="432"/>
      <c r="W149" s="432"/>
      <c r="X149" s="432"/>
      <c r="Y149" s="432"/>
      <c r="Z149" s="432"/>
      <c r="AA149" s="433"/>
    </row>
    <row r="150" spans="2:27" ht="21" customHeight="1">
      <c r="B150" s="426">
        <v>90</v>
      </c>
      <c r="C150" s="427"/>
      <c r="D150" s="428" t="str">
        <f>【作業者用】②設定作業用シート!E115</f>
        <v/>
      </c>
      <c r="E150" s="429"/>
      <c r="F150" s="429"/>
      <c r="G150" s="429"/>
      <c r="H150" s="429"/>
      <c r="I150" s="429"/>
      <c r="J150" s="429"/>
      <c r="K150" s="430"/>
      <c r="L150" s="426">
        <v>90</v>
      </c>
      <c r="M150" s="427"/>
      <c r="N150" s="432" t="str">
        <f>【作業者用】②設定作業用シート!G115</f>
        <v/>
      </c>
      <c r="O150" s="432"/>
      <c r="P150" s="432"/>
      <c r="Q150" s="432"/>
      <c r="R150" s="432"/>
      <c r="S150" s="432"/>
      <c r="T150" s="432"/>
      <c r="U150" s="432"/>
      <c r="V150" s="432"/>
      <c r="W150" s="432"/>
      <c r="X150" s="432"/>
      <c r="Y150" s="432"/>
      <c r="Z150" s="432"/>
      <c r="AA150" s="433"/>
    </row>
    <row r="151" spans="2:27" ht="21" customHeight="1">
      <c r="B151" s="426">
        <v>91</v>
      </c>
      <c r="C151" s="427"/>
      <c r="D151" s="428" t="str">
        <f>【作業者用】②設定作業用シート!E116</f>
        <v/>
      </c>
      <c r="E151" s="429"/>
      <c r="F151" s="429"/>
      <c r="G151" s="429"/>
      <c r="H151" s="429"/>
      <c r="I151" s="429"/>
      <c r="J151" s="429"/>
      <c r="K151" s="430"/>
      <c r="L151" s="426">
        <v>91</v>
      </c>
      <c r="M151" s="427"/>
      <c r="N151" s="432" t="str">
        <f>【作業者用】②設定作業用シート!G116</f>
        <v/>
      </c>
      <c r="O151" s="432"/>
      <c r="P151" s="432"/>
      <c r="Q151" s="432"/>
      <c r="R151" s="432"/>
      <c r="S151" s="432"/>
      <c r="T151" s="432"/>
      <c r="U151" s="432"/>
      <c r="V151" s="432"/>
      <c r="W151" s="432"/>
      <c r="X151" s="432"/>
      <c r="Y151" s="432"/>
      <c r="Z151" s="432"/>
      <c r="AA151" s="433"/>
    </row>
    <row r="152" spans="2:27" ht="21" customHeight="1">
      <c r="B152" s="426">
        <v>92</v>
      </c>
      <c r="C152" s="427"/>
      <c r="D152" s="428" t="str">
        <f>【作業者用】②設定作業用シート!E117</f>
        <v/>
      </c>
      <c r="E152" s="429"/>
      <c r="F152" s="429"/>
      <c r="G152" s="429"/>
      <c r="H152" s="429"/>
      <c r="I152" s="429"/>
      <c r="J152" s="429"/>
      <c r="K152" s="430"/>
      <c r="L152" s="426">
        <v>92</v>
      </c>
      <c r="M152" s="427"/>
      <c r="N152" s="432" t="str">
        <f>【作業者用】②設定作業用シート!G117</f>
        <v/>
      </c>
      <c r="O152" s="432"/>
      <c r="P152" s="432"/>
      <c r="Q152" s="432"/>
      <c r="R152" s="432"/>
      <c r="S152" s="432"/>
      <c r="T152" s="432"/>
      <c r="U152" s="432"/>
      <c r="V152" s="432"/>
      <c r="W152" s="432"/>
      <c r="X152" s="432"/>
      <c r="Y152" s="432"/>
      <c r="Z152" s="432"/>
      <c r="AA152" s="433"/>
    </row>
    <row r="153" spans="2:27" ht="21" customHeight="1">
      <c r="B153" s="426">
        <v>93</v>
      </c>
      <c r="C153" s="427"/>
      <c r="D153" s="428" t="str">
        <f>【作業者用】②設定作業用シート!E118</f>
        <v/>
      </c>
      <c r="E153" s="429"/>
      <c r="F153" s="429"/>
      <c r="G153" s="429"/>
      <c r="H153" s="429"/>
      <c r="I153" s="429"/>
      <c r="J153" s="429"/>
      <c r="K153" s="430"/>
      <c r="L153" s="426">
        <v>93</v>
      </c>
      <c r="M153" s="427"/>
      <c r="N153" s="432" t="str">
        <f>【作業者用】②設定作業用シート!G118</f>
        <v/>
      </c>
      <c r="O153" s="432"/>
      <c r="P153" s="432"/>
      <c r="Q153" s="432"/>
      <c r="R153" s="432"/>
      <c r="S153" s="432"/>
      <c r="T153" s="432"/>
      <c r="U153" s="432"/>
      <c r="V153" s="432"/>
      <c r="W153" s="432"/>
      <c r="X153" s="432"/>
      <c r="Y153" s="432"/>
      <c r="Z153" s="432"/>
      <c r="AA153" s="433"/>
    </row>
    <row r="154" spans="2:27" ht="21" customHeight="1">
      <c r="B154" s="426">
        <v>94</v>
      </c>
      <c r="C154" s="427"/>
      <c r="D154" s="428" t="str">
        <f>【作業者用】②設定作業用シート!E119</f>
        <v/>
      </c>
      <c r="E154" s="429"/>
      <c r="F154" s="429"/>
      <c r="G154" s="429"/>
      <c r="H154" s="429"/>
      <c r="I154" s="429"/>
      <c r="J154" s="429"/>
      <c r="K154" s="430"/>
      <c r="L154" s="426">
        <v>94</v>
      </c>
      <c r="M154" s="427"/>
      <c r="N154" s="432" t="str">
        <f>【作業者用】②設定作業用シート!G119</f>
        <v/>
      </c>
      <c r="O154" s="432"/>
      <c r="P154" s="432"/>
      <c r="Q154" s="432"/>
      <c r="R154" s="432"/>
      <c r="S154" s="432"/>
      <c r="T154" s="432"/>
      <c r="U154" s="432"/>
      <c r="V154" s="432"/>
      <c r="W154" s="432"/>
      <c r="X154" s="432"/>
      <c r="Y154" s="432"/>
      <c r="Z154" s="432"/>
      <c r="AA154" s="433"/>
    </row>
    <row r="155" spans="2:27" ht="21" customHeight="1">
      <c r="B155" s="426">
        <v>95</v>
      </c>
      <c r="C155" s="427"/>
      <c r="D155" s="428" t="str">
        <f>【作業者用】②設定作業用シート!E120</f>
        <v/>
      </c>
      <c r="E155" s="429"/>
      <c r="F155" s="429"/>
      <c r="G155" s="429"/>
      <c r="H155" s="429"/>
      <c r="I155" s="429"/>
      <c r="J155" s="429"/>
      <c r="K155" s="430"/>
      <c r="L155" s="426">
        <v>95</v>
      </c>
      <c r="M155" s="427"/>
      <c r="N155" s="432" t="str">
        <f>【作業者用】②設定作業用シート!G120</f>
        <v/>
      </c>
      <c r="O155" s="432"/>
      <c r="P155" s="432"/>
      <c r="Q155" s="432"/>
      <c r="R155" s="432"/>
      <c r="S155" s="432"/>
      <c r="T155" s="432"/>
      <c r="U155" s="432"/>
      <c r="V155" s="432"/>
      <c r="W155" s="432"/>
      <c r="X155" s="432"/>
      <c r="Y155" s="432"/>
      <c r="Z155" s="432"/>
      <c r="AA155" s="433"/>
    </row>
    <row r="156" spans="2:27" ht="21" customHeight="1">
      <c r="B156" s="426">
        <v>96</v>
      </c>
      <c r="C156" s="427"/>
      <c r="D156" s="428" t="str">
        <f>【作業者用】②設定作業用シート!E121</f>
        <v/>
      </c>
      <c r="E156" s="429"/>
      <c r="F156" s="429"/>
      <c r="G156" s="429"/>
      <c r="H156" s="429"/>
      <c r="I156" s="429"/>
      <c r="J156" s="429"/>
      <c r="K156" s="430"/>
      <c r="L156" s="426">
        <v>96</v>
      </c>
      <c r="M156" s="427"/>
      <c r="N156" s="432" t="str">
        <f>【作業者用】②設定作業用シート!G121</f>
        <v/>
      </c>
      <c r="O156" s="432"/>
      <c r="P156" s="432"/>
      <c r="Q156" s="432"/>
      <c r="R156" s="432"/>
      <c r="S156" s="432"/>
      <c r="T156" s="432"/>
      <c r="U156" s="432"/>
      <c r="V156" s="432"/>
      <c r="W156" s="432"/>
      <c r="X156" s="432"/>
      <c r="Y156" s="432"/>
      <c r="Z156" s="432"/>
      <c r="AA156" s="433"/>
    </row>
    <row r="157" spans="2:27" ht="21" customHeight="1">
      <c r="B157" s="426">
        <v>97</v>
      </c>
      <c r="C157" s="427"/>
      <c r="D157" s="428" t="str">
        <f>【作業者用】②設定作業用シート!E122</f>
        <v/>
      </c>
      <c r="E157" s="429"/>
      <c r="F157" s="429"/>
      <c r="G157" s="429"/>
      <c r="H157" s="429"/>
      <c r="I157" s="429"/>
      <c r="J157" s="429"/>
      <c r="K157" s="430"/>
      <c r="L157" s="426">
        <v>97</v>
      </c>
      <c r="M157" s="427"/>
      <c r="N157" s="432" t="str">
        <f>【作業者用】②設定作業用シート!G122</f>
        <v/>
      </c>
      <c r="O157" s="432"/>
      <c r="P157" s="432"/>
      <c r="Q157" s="432"/>
      <c r="R157" s="432"/>
      <c r="S157" s="432"/>
      <c r="T157" s="432"/>
      <c r="U157" s="432"/>
      <c r="V157" s="432"/>
      <c r="W157" s="432"/>
      <c r="X157" s="432"/>
      <c r="Y157" s="432"/>
      <c r="Z157" s="432"/>
      <c r="AA157" s="433"/>
    </row>
    <row r="158" spans="2:27" ht="21" customHeight="1">
      <c r="B158" s="426">
        <v>98</v>
      </c>
      <c r="C158" s="427"/>
      <c r="D158" s="428" t="str">
        <f>【作業者用】②設定作業用シート!E123</f>
        <v/>
      </c>
      <c r="E158" s="429"/>
      <c r="F158" s="429"/>
      <c r="G158" s="429"/>
      <c r="H158" s="429"/>
      <c r="I158" s="429"/>
      <c r="J158" s="429"/>
      <c r="K158" s="430"/>
      <c r="L158" s="426">
        <v>98</v>
      </c>
      <c r="M158" s="427"/>
      <c r="N158" s="432" t="str">
        <f>【作業者用】②設定作業用シート!G123</f>
        <v/>
      </c>
      <c r="O158" s="432"/>
      <c r="P158" s="432"/>
      <c r="Q158" s="432"/>
      <c r="R158" s="432"/>
      <c r="S158" s="432"/>
      <c r="T158" s="432"/>
      <c r="U158" s="432"/>
      <c r="V158" s="432"/>
      <c r="W158" s="432"/>
      <c r="X158" s="432"/>
      <c r="Y158" s="432"/>
      <c r="Z158" s="432"/>
      <c r="AA158" s="433"/>
    </row>
    <row r="159" spans="2:27" ht="21" customHeight="1">
      <c r="B159" s="426">
        <v>99</v>
      </c>
      <c r="C159" s="427"/>
      <c r="D159" s="428" t="str">
        <f>【作業者用】②設定作業用シート!E124</f>
        <v/>
      </c>
      <c r="E159" s="429"/>
      <c r="F159" s="429"/>
      <c r="G159" s="429"/>
      <c r="H159" s="429"/>
      <c r="I159" s="429"/>
      <c r="J159" s="429"/>
      <c r="K159" s="430"/>
      <c r="L159" s="426">
        <v>99</v>
      </c>
      <c r="M159" s="427"/>
      <c r="N159" s="432" t="str">
        <f>【作業者用】②設定作業用シート!G124</f>
        <v/>
      </c>
      <c r="O159" s="432"/>
      <c r="P159" s="432"/>
      <c r="Q159" s="432"/>
      <c r="R159" s="432"/>
      <c r="S159" s="432"/>
      <c r="T159" s="432"/>
      <c r="U159" s="432"/>
      <c r="V159" s="432"/>
      <c r="W159" s="432"/>
      <c r="X159" s="432"/>
      <c r="Y159" s="432"/>
      <c r="Z159" s="432"/>
      <c r="AA159" s="433"/>
    </row>
    <row r="160" spans="2:27" ht="21" customHeight="1" thickBot="1">
      <c r="B160" s="434">
        <v>100</v>
      </c>
      <c r="C160" s="435"/>
      <c r="D160" s="436" t="str">
        <f>【作業者用】②設定作業用シート!E125</f>
        <v/>
      </c>
      <c r="E160" s="437"/>
      <c r="F160" s="437"/>
      <c r="G160" s="437"/>
      <c r="H160" s="437"/>
      <c r="I160" s="437"/>
      <c r="J160" s="437"/>
      <c r="K160" s="438"/>
      <c r="L160" s="434">
        <v>100</v>
      </c>
      <c r="M160" s="435"/>
      <c r="N160" s="215" t="str">
        <f>【作業者用】②設定作業用シート!G125</f>
        <v/>
      </c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6"/>
    </row>
    <row r="162" spans="1:27" ht="21" customHeight="1" thickBot="1">
      <c r="A162" s="101" t="s">
        <v>50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</row>
    <row r="163" spans="1:27" ht="21" customHeight="1" thickBot="1">
      <c r="B163" s="439" t="s">
        <v>60</v>
      </c>
      <c r="C163" s="440"/>
      <c r="D163" s="441" t="s">
        <v>201</v>
      </c>
      <c r="E163" s="442"/>
      <c r="F163" s="442"/>
      <c r="G163" s="442"/>
      <c r="H163" s="442"/>
      <c r="I163" s="442"/>
      <c r="J163" s="442"/>
      <c r="K163" s="443"/>
      <c r="L163" s="444" t="s">
        <v>60</v>
      </c>
      <c r="M163" s="445"/>
      <c r="N163" s="441" t="s">
        <v>202</v>
      </c>
      <c r="O163" s="442"/>
      <c r="P163" s="442"/>
      <c r="Q163" s="442"/>
      <c r="R163" s="442"/>
      <c r="S163" s="442"/>
      <c r="T163" s="442"/>
      <c r="U163" s="442"/>
      <c r="V163" s="442"/>
      <c r="W163" s="442"/>
      <c r="X163" s="442"/>
      <c r="Y163" s="442"/>
      <c r="Z163" s="442"/>
      <c r="AA163" s="443"/>
    </row>
    <row r="164" spans="1:27" ht="21" customHeight="1" thickTop="1">
      <c r="B164" s="446">
        <v>101</v>
      </c>
      <c r="C164" s="447"/>
      <c r="D164" s="448" t="str">
        <f>【作業者用】②設定作業用シート!E126</f>
        <v/>
      </c>
      <c r="E164" s="449"/>
      <c r="F164" s="449"/>
      <c r="G164" s="449"/>
      <c r="H164" s="449"/>
      <c r="I164" s="449"/>
      <c r="J164" s="449"/>
      <c r="K164" s="450"/>
      <c r="L164" s="446">
        <v>101</v>
      </c>
      <c r="M164" s="447"/>
      <c r="N164" s="451" t="str">
        <f>【作業者用】②設定作業用シート!G126</f>
        <v/>
      </c>
      <c r="O164" s="452"/>
      <c r="P164" s="452"/>
      <c r="Q164" s="452"/>
      <c r="R164" s="452"/>
      <c r="S164" s="452"/>
      <c r="T164" s="452"/>
      <c r="U164" s="452"/>
      <c r="V164" s="452"/>
      <c r="W164" s="452"/>
      <c r="X164" s="452"/>
      <c r="Y164" s="452"/>
      <c r="Z164" s="452"/>
      <c r="AA164" s="453"/>
    </row>
    <row r="165" spans="1:27" ht="21" customHeight="1">
      <c r="B165" s="426">
        <v>102</v>
      </c>
      <c r="C165" s="427"/>
      <c r="D165" s="428" t="str">
        <f>【作業者用】②設定作業用シート!E127</f>
        <v/>
      </c>
      <c r="E165" s="429"/>
      <c r="F165" s="429"/>
      <c r="G165" s="429"/>
      <c r="H165" s="429"/>
      <c r="I165" s="429"/>
      <c r="J165" s="429"/>
      <c r="K165" s="430"/>
      <c r="L165" s="426">
        <v>102</v>
      </c>
      <c r="M165" s="427"/>
      <c r="N165" s="431" t="str">
        <f>【作業者用】②設定作業用シート!G127</f>
        <v/>
      </c>
      <c r="O165" s="432"/>
      <c r="P165" s="432"/>
      <c r="Q165" s="432"/>
      <c r="R165" s="432"/>
      <c r="S165" s="432"/>
      <c r="T165" s="432"/>
      <c r="U165" s="432"/>
      <c r="V165" s="432"/>
      <c r="W165" s="432"/>
      <c r="X165" s="432"/>
      <c r="Y165" s="432"/>
      <c r="Z165" s="432"/>
      <c r="AA165" s="433"/>
    </row>
    <row r="166" spans="1:27" ht="21" customHeight="1">
      <c r="B166" s="426">
        <v>103</v>
      </c>
      <c r="C166" s="427"/>
      <c r="D166" s="428" t="str">
        <f>【作業者用】②設定作業用シート!E128</f>
        <v/>
      </c>
      <c r="E166" s="429"/>
      <c r="F166" s="429"/>
      <c r="G166" s="429"/>
      <c r="H166" s="429"/>
      <c r="I166" s="429"/>
      <c r="J166" s="429"/>
      <c r="K166" s="430"/>
      <c r="L166" s="426">
        <v>103</v>
      </c>
      <c r="M166" s="427"/>
      <c r="N166" s="431" t="str">
        <f>【作業者用】②設定作業用シート!G128</f>
        <v/>
      </c>
      <c r="O166" s="432"/>
      <c r="P166" s="432"/>
      <c r="Q166" s="432"/>
      <c r="R166" s="432"/>
      <c r="S166" s="432"/>
      <c r="T166" s="432"/>
      <c r="U166" s="432"/>
      <c r="V166" s="432"/>
      <c r="W166" s="432"/>
      <c r="X166" s="432"/>
      <c r="Y166" s="432"/>
      <c r="Z166" s="432"/>
      <c r="AA166" s="433"/>
    </row>
    <row r="167" spans="1:27" ht="21" customHeight="1">
      <c r="B167" s="426">
        <v>104</v>
      </c>
      <c r="C167" s="427"/>
      <c r="D167" s="428" t="str">
        <f>【作業者用】②設定作業用シート!E129</f>
        <v/>
      </c>
      <c r="E167" s="429"/>
      <c r="F167" s="429"/>
      <c r="G167" s="429"/>
      <c r="H167" s="429"/>
      <c r="I167" s="429"/>
      <c r="J167" s="429"/>
      <c r="K167" s="430"/>
      <c r="L167" s="426">
        <v>104</v>
      </c>
      <c r="M167" s="427"/>
      <c r="N167" s="431" t="str">
        <f>【作業者用】②設定作業用シート!G129</f>
        <v/>
      </c>
      <c r="O167" s="432"/>
      <c r="P167" s="432"/>
      <c r="Q167" s="432"/>
      <c r="R167" s="432"/>
      <c r="S167" s="432"/>
      <c r="T167" s="432"/>
      <c r="U167" s="432"/>
      <c r="V167" s="432"/>
      <c r="W167" s="432"/>
      <c r="X167" s="432"/>
      <c r="Y167" s="432"/>
      <c r="Z167" s="432"/>
      <c r="AA167" s="433"/>
    </row>
    <row r="168" spans="1:27" ht="21" customHeight="1">
      <c r="B168" s="426">
        <v>105</v>
      </c>
      <c r="C168" s="427"/>
      <c r="D168" s="428" t="str">
        <f>【作業者用】②設定作業用シート!E130</f>
        <v/>
      </c>
      <c r="E168" s="429"/>
      <c r="F168" s="429"/>
      <c r="G168" s="429"/>
      <c r="H168" s="429"/>
      <c r="I168" s="429"/>
      <c r="J168" s="429"/>
      <c r="K168" s="430"/>
      <c r="L168" s="426">
        <v>105</v>
      </c>
      <c r="M168" s="427"/>
      <c r="N168" s="431" t="str">
        <f>【作業者用】②設定作業用シート!G130</f>
        <v/>
      </c>
      <c r="O168" s="432"/>
      <c r="P168" s="432"/>
      <c r="Q168" s="432"/>
      <c r="R168" s="432"/>
      <c r="S168" s="432"/>
      <c r="T168" s="432"/>
      <c r="U168" s="432"/>
      <c r="V168" s="432"/>
      <c r="W168" s="432"/>
      <c r="X168" s="432"/>
      <c r="Y168" s="432"/>
      <c r="Z168" s="432"/>
      <c r="AA168" s="433"/>
    </row>
    <row r="169" spans="1:27" ht="21" customHeight="1">
      <c r="B169" s="426">
        <v>106</v>
      </c>
      <c r="C169" s="427"/>
      <c r="D169" s="428" t="str">
        <f>【作業者用】②設定作業用シート!E131</f>
        <v/>
      </c>
      <c r="E169" s="429"/>
      <c r="F169" s="429"/>
      <c r="G169" s="429"/>
      <c r="H169" s="429"/>
      <c r="I169" s="429"/>
      <c r="J169" s="429"/>
      <c r="K169" s="430"/>
      <c r="L169" s="426">
        <v>106</v>
      </c>
      <c r="M169" s="427"/>
      <c r="N169" s="431" t="str">
        <f>【作業者用】②設定作業用シート!G131</f>
        <v/>
      </c>
      <c r="O169" s="432"/>
      <c r="P169" s="432"/>
      <c r="Q169" s="432"/>
      <c r="R169" s="432"/>
      <c r="S169" s="432"/>
      <c r="T169" s="432"/>
      <c r="U169" s="432"/>
      <c r="V169" s="432"/>
      <c r="W169" s="432"/>
      <c r="X169" s="432"/>
      <c r="Y169" s="432"/>
      <c r="Z169" s="432"/>
      <c r="AA169" s="433"/>
    </row>
    <row r="170" spans="1:27" ht="21" customHeight="1">
      <c r="B170" s="426">
        <v>107</v>
      </c>
      <c r="C170" s="427"/>
      <c r="D170" s="428" t="str">
        <f>【作業者用】②設定作業用シート!E132</f>
        <v/>
      </c>
      <c r="E170" s="429"/>
      <c r="F170" s="429"/>
      <c r="G170" s="429"/>
      <c r="H170" s="429"/>
      <c r="I170" s="429"/>
      <c r="J170" s="429"/>
      <c r="K170" s="430"/>
      <c r="L170" s="426">
        <v>107</v>
      </c>
      <c r="M170" s="427"/>
      <c r="N170" s="431" t="str">
        <f>【作業者用】②設定作業用シート!G132</f>
        <v/>
      </c>
      <c r="O170" s="432"/>
      <c r="P170" s="432"/>
      <c r="Q170" s="432"/>
      <c r="R170" s="432"/>
      <c r="S170" s="432"/>
      <c r="T170" s="432"/>
      <c r="U170" s="432"/>
      <c r="V170" s="432"/>
      <c r="W170" s="432"/>
      <c r="X170" s="432"/>
      <c r="Y170" s="432"/>
      <c r="Z170" s="432"/>
      <c r="AA170" s="433"/>
    </row>
    <row r="171" spans="1:27" ht="21" customHeight="1">
      <c r="B171" s="426">
        <v>108</v>
      </c>
      <c r="C171" s="427"/>
      <c r="D171" s="428" t="str">
        <f>【作業者用】②設定作業用シート!E133</f>
        <v/>
      </c>
      <c r="E171" s="429"/>
      <c r="F171" s="429"/>
      <c r="G171" s="429"/>
      <c r="H171" s="429"/>
      <c r="I171" s="429"/>
      <c r="J171" s="429"/>
      <c r="K171" s="430"/>
      <c r="L171" s="426">
        <v>108</v>
      </c>
      <c r="M171" s="427"/>
      <c r="N171" s="431" t="str">
        <f>【作業者用】②設定作業用シート!G133</f>
        <v/>
      </c>
      <c r="O171" s="432"/>
      <c r="P171" s="432"/>
      <c r="Q171" s="432"/>
      <c r="R171" s="432"/>
      <c r="S171" s="432"/>
      <c r="T171" s="432"/>
      <c r="U171" s="432"/>
      <c r="V171" s="432"/>
      <c r="W171" s="432"/>
      <c r="X171" s="432"/>
      <c r="Y171" s="432"/>
      <c r="Z171" s="432"/>
      <c r="AA171" s="433"/>
    </row>
    <row r="172" spans="1:27" ht="21" customHeight="1">
      <c r="B172" s="426">
        <v>109</v>
      </c>
      <c r="C172" s="427"/>
      <c r="D172" s="428" t="str">
        <f>【作業者用】②設定作業用シート!E134</f>
        <v/>
      </c>
      <c r="E172" s="429"/>
      <c r="F172" s="429"/>
      <c r="G172" s="429"/>
      <c r="H172" s="429"/>
      <c r="I172" s="429"/>
      <c r="J172" s="429"/>
      <c r="K172" s="430"/>
      <c r="L172" s="426">
        <v>109</v>
      </c>
      <c r="M172" s="427"/>
      <c r="N172" s="431" t="str">
        <f>【作業者用】②設定作業用シート!G134</f>
        <v/>
      </c>
      <c r="O172" s="432"/>
      <c r="P172" s="432"/>
      <c r="Q172" s="432"/>
      <c r="R172" s="432"/>
      <c r="S172" s="432"/>
      <c r="T172" s="432"/>
      <c r="U172" s="432"/>
      <c r="V172" s="432"/>
      <c r="W172" s="432"/>
      <c r="X172" s="432"/>
      <c r="Y172" s="432"/>
      <c r="Z172" s="432"/>
      <c r="AA172" s="433"/>
    </row>
    <row r="173" spans="1:27" ht="21" customHeight="1">
      <c r="B173" s="426">
        <v>110</v>
      </c>
      <c r="C173" s="427"/>
      <c r="D173" s="428" t="str">
        <f>【作業者用】②設定作業用シート!E135</f>
        <v/>
      </c>
      <c r="E173" s="429"/>
      <c r="F173" s="429"/>
      <c r="G173" s="429"/>
      <c r="H173" s="429"/>
      <c r="I173" s="429"/>
      <c r="J173" s="429"/>
      <c r="K173" s="430"/>
      <c r="L173" s="426">
        <v>110</v>
      </c>
      <c r="M173" s="427"/>
      <c r="N173" s="431" t="str">
        <f>【作業者用】②設定作業用シート!G135</f>
        <v/>
      </c>
      <c r="O173" s="432"/>
      <c r="P173" s="432"/>
      <c r="Q173" s="432"/>
      <c r="R173" s="432"/>
      <c r="S173" s="432"/>
      <c r="T173" s="432"/>
      <c r="U173" s="432"/>
      <c r="V173" s="432"/>
      <c r="W173" s="432"/>
      <c r="X173" s="432"/>
      <c r="Y173" s="432"/>
      <c r="Z173" s="432"/>
      <c r="AA173" s="433"/>
    </row>
    <row r="174" spans="1:27" ht="21" customHeight="1">
      <c r="B174" s="426">
        <v>111</v>
      </c>
      <c r="C174" s="427"/>
      <c r="D174" s="428" t="str">
        <f>【作業者用】②設定作業用シート!E136</f>
        <v/>
      </c>
      <c r="E174" s="429"/>
      <c r="F174" s="429"/>
      <c r="G174" s="429"/>
      <c r="H174" s="429"/>
      <c r="I174" s="429"/>
      <c r="J174" s="429"/>
      <c r="K174" s="430"/>
      <c r="L174" s="426">
        <v>111</v>
      </c>
      <c r="M174" s="427"/>
      <c r="N174" s="431" t="str">
        <f>【作業者用】②設定作業用シート!G136</f>
        <v/>
      </c>
      <c r="O174" s="432"/>
      <c r="P174" s="432"/>
      <c r="Q174" s="432"/>
      <c r="R174" s="432"/>
      <c r="S174" s="432"/>
      <c r="T174" s="432"/>
      <c r="U174" s="432"/>
      <c r="V174" s="432"/>
      <c r="W174" s="432"/>
      <c r="X174" s="432"/>
      <c r="Y174" s="432"/>
      <c r="Z174" s="432"/>
      <c r="AA174" s="433"/>
    </row>
    <row r="175" spans="1:27" ht="21" customHeight="1">
      <c r="B175" s="426">
        <v>112</v>
      </c>
      <c r="C175" s="427"/>
      <c r="D175" s="428" t="str">
        <f>【作業者用】②設定作業用シート!E137</f>
        <v/>
      </c>
      <c r="E175" s="429"/>
      <c r="F175" s="429"/>
      <c r="G175" s="429"/>
      <c r="H175" s="429"/>
      <c r="I175" s="429"/>
      <c r="J175" s="429"/>
      <c r="K175" s="430"/>
      <c r="L175" s="426">
        <v>112</v>
      </c>
      <c r="M175" s="427"/>
      <c r="N175" s="431" t="str">
        <f>【作業者用】②設定作業用シート!G137</f>
        <v/>
      </c>
      <c r="O175" s="432"/>
      <c r="P175" s="432"/>
      <c r="Q175" s="432"/>
      <c r="R175" s="432"/>
      <c r="S175" s="432"/>
      <c r="T175" s="432"/>
      <c r="U175" s="432"/>
      <c r="V175" s="432"/>
      <c r="W175" s="432"/>
      <c r="X175" s="432"/>
      <c r="Y175" s="432"/>
      <c r="Z175" s="432"/>
      <c r="AA175" s="433"/>
    </row>
    <row r="176" spans="1:27" ht="21" customHeight="1">
      <c r="B176" s="426">
        <v>113</v>
      </c>
      <c r="C176" s="427"/>
      <c r="D176" s="428" t="str">
        <f>【作業者用】②設定作業用シート!E138</f>
        <v/>
      </c>
      <c r="E176" s="429"/>
      <c r="F176" s="429"/>
      <c r="G176" s="429"/>
      <c r="H176" s="429"/>
      <c r="I176" s="429"/>
      <c r="J176" s="429"/>
      <c r="K176" s="430"/>
      <c r="L176" s="426">
        <v>113</v>
      </c>
      <c r="M176" s="427"/>
      <c r="N176" s="431" t="str">
        <f>【作業者用】②設定作業用シート!G138</f>
        <v/>
      </c>
      <c r="O176" s="432"/>
      <c r="P176" s="432"/>
      <c r="Q176" s="432"/>
      <c r="R176" s="432"/>
      <c r="S176" s="432"/>
      <c r="T176" s="432"/>
      <c r="U176" s="432"/>
      <c r="V176" s="432"/>
      <c r="W176" s="432"/>
      <c r="X176" s="432"/>
      <c r="Y176" s="432"/>
      <c r="Z176" s="432"/>
      <c r="AA176" s="433"/>
    </row>
    <row r="177" spans="2:27" ht="21" customHeight="1">
      <c r="B177" s="426">
        <v>114</v>
      </c>
      <c r="C177" s="427"/>
      <c r="D177" s="428" t="str">
        <f>【作業者用】②設定作業用シート!E139</f>
        <v/>
      </c>
      <c r="E177" s="429"/>
      <c r="F177" s="429"/>
      <c r="G177" s="429"/>
      <c r="H177" s="429"/>
      <c r="I177" s="429"/>
      <c r="J177" s="429"/>
      <c r="K177" s="430"/>
      <c r="L177" s="426">
        <v>114</v>
      </c>
      <c r="M177" s="427"/>
      <c r="N177" s="431" t="str">
        <f>【作業者用】②設定作業用シート!G139</f>
        <v/>
      </c>
      <c r="O177" s="432"/>
      <c r="P177" s="432"/>
      <c r="Q177" s="432"/>
      <c r="R177" s="432"/>
      <c r="S177" s="432"/>
      <c r="T177" s="432"/>
      <c r="U177" s="432"/>
      <c r="V177" s="432"/>
      <c r="W177" s="432"/>
      <c r="X177" s="432"/>
      <c r="Y177" s="432"/>
      <c r="Z177" s="432"/>
      <c r="AA177" s="433"/>
    </row>
    <row r="178" spans="2:27" ht="21" customHeight="1">
      <c r="B178" s="426">
        <v>115</v>
      </c>
      <c r="C178" s="427"/>
      <c r="D178" s="428" t="str">
        <f>【作業者用】②設定作業用シート!E140</f>
        <v/>
      </c>
      <c r="E178" s="429"/>
      <c r="F178" s="429"/>
      <c r="G178" s="429"/>
      <c r="H178" s="429"/>
      <c r="I178" s="429"/>
      <c r="J178" s="429"/>
      <c r="K178" s="430"/>
      <c r="L178" s="426">
        <v>115</v>
      </c>
      <c r="M178" s="427"/>
      <c r="N178" s="431" t="str">
        <f>【作業者用】②設定作業用シート!G140</f>
        <v/>
      </c>
      <c r="O178" s="432"/>
      <c r="P178" s="432"/>
      <c r="Q178" s="432"/>
      <c r="R178" s="432"/>
      <c r="S178" s="432"/>
      <c r="T178" s="432"/>
      <c r="U178" s="432"/>
      <c r="V178" s="432"/>
      <c r="W178" s="432"/>
      <c r="X178" s="432"/>
      <c r="Y178" s="432"/>
      <c r="Z178" s="432"/>
      <c r="AA178" s="433"/>
    </row>
    <row r="179" spans="2:27" ht="21" customHeight="1">
      <c r="B179" s="426">
        <v>116</v>
      </c>
      <c r="C179" s="427"/>
      <c r="D179" s="428" t="str">
        <f>【作業者用】②設定作業用シート!E141</f>
        <v/>
      </c>
      <c r="E179" s="429"/>
      <c r="F179" s="429"/>
      <c r="G179" s="429"/>
      <c r="H179" s="429"/>
      <c r="I179" s="429"/>
      <c r="J179" s="429"/>
      <c r="K179" s="430"/>
      <c r="L179" s="426">
        <v>116</v>
      </c>
      <c r="M179" s="427"/>
      <c r="N179" s="431" t="str">
        <f>【作業者用】②設定作業用シート!G141</f>
        <v/>
      </c>
      <c r="O179" s="432"/>
      <c r="P179" s="432"/>
      <c r="Q179" s="432"/>
      <c r="R179" s="432"/>
      <c r="S179" s="432"/>
      <c r="T179" s="432"/>
      <c r="U179" s="432"/>
      <c r="V179" s="432"/>
      <c r="W179" s="432"/>
      <c r="X179" s="432"/>
      <c r="Y179" s="432"/>
      <c r="Z179" s="432"/>
      <c r="AA179" s="433"/>
    </row>
    <row r="180" spans="2:27" ht="21" customHeight="1">
      <c r="B180" s="426">
        <v>117</v>
      </c>
      <c r="C180" s="427"/>
      <c r="D180" s="428" t="str">
        <f>【作業者用】②設定作業用シート!E142</f>
        <v/>
      </c>
      <c r="E180" s="429"/>
      <c r="F180" s="429"/>
      <c r="G180" s="429"/>
      <c r="H180" s="429"/>
      <c r="I180" s="429"/>
      <c r="J180" s="429"/>
      <c r="K180" s="430"/>
      <c r="L180" s="426">
        <v>117</v>
      </c>
      <c r="M180" s="427"/>
      <c r="N180" s="431" t="str">
        <f>【作業者用】②設定作業用シート!G142</f>
        <v/>
      </c>
      <c r="O180" s="432"/>
      <c r="P180" s="432"/>
      <c r="Q180" s="432"/>
      <c r="R180" s="432"/>
      <c r="S180" s="432"/>
      <c r="T180" s="432"/>
      <c r="U180" s="432"/>
      <c r="V180" s="432"/>
      <c r="W180" s="432"/>
      <c r="X180" s="432"/>
      <c r="Y180" s="432"/>
      <c r="Z180" s="432"/>
      <c r="AA180" s="433"/>
    </row>
    <row r="181" spans="2:27" ht="21" customHeight="1">
      <c r="B181" s="426">
        <v>118</v>
      </c>
      <c r="C181" s="427"/>
      <c r="D181" s="428" t="str">
        <f>【作業者用】②設定作業用シート!E143</f>
        <v/>
      </c>
      <c r="E181" s="429"/>
      <c r="F181" s="429"/>
      <c r="G181" s="429"/>
      <c r="H181" s="429"/>
      <c r="I181" s="429"/>
      <c r="J181" s="429"/>
      <c r="K181" s="430"/>
      <c r="L181" s="426">
        <v>118</v>
      </c>
      <c r="M181" s="427"/>
      <c r="N181" s="431" t="str">
        <f>【作業者用】②設定作業用シート!G143</f>
        <v/>
      </c>
      <c r="O181" s="432"/>
      <c r="P181" s="432"/>
      <c r="Q181" s="432"/>
      <c r="R181" s="432"/>
      <c r="S181" s="432"/>
      <c r="T181" s="432"/>
      <c r="U181" s="432"/>
      <c r="V181" s="432"/>
      <c r="W181" s="432"/>
      <c r="X181" s="432"/>
      <c r="Y181" s="432"/>
      <c r="Z181" s="432"/>
      <c r="AA181" s="433"/>
    </row>
    <row r="182" spans="2:27" ht="21" customHeight="1">
      <c r="B182" s="426">
        <v>119</v>
      </c>
      <c r="C182" s="427"/>
      <c r="D182" s="428" t="str">
        <f>【作業者用】②設定作業用シート!E144</f>
        <v/>
      </c>
      <c r="E182" s="429"/>
      <c r="F182" s="429"/>
      <c r="G182" s="429"/>
      <c r="H182" s="429"/>
      <c r="I182" s="429"/>
      <c r="J182" s="429"/>
      <c r="K182" s="430"/>
      <c r="L182" s="426">
        <v>119</v>
      </c>
      <c r="M182" s="427"/>
      <c r="N182" s="431" t="str">
        <f>【作業者用】②設定作業用シート!G144</f>
        <v/>
      </c>
      <c r="O182" s="432"/>
      <c r="P182" s="432"/>
      <c r="Q182" s="432"/>
      <c r="R182" s="432"/>
      <c r="S182" s="432"/>
      <c r="T182" s="432"/>
      <c r="U182" s="432"/>
      <c r="V182" s="432"/>
      <c r="W182" s="432"/>
      <c r="X182" s="432"/>
      <c r="Y182" s="432"/>
      <c r="Z182" s="432"/>
      <c r="AA182" s="433"/>
    </row>
    <row r="183" spans="2:27" ht="21" customHeight="1">
      <c r="B183" s="426">
        <v>120</v>
      </c>
      <c r="C183" s="427"/>
      <c r="D183" s="428" t="str">
        <f>【作業者用】②設定作業用シート!E145</f>
        <v/>
      </c>
      <c r="E183" s="429"/>
      <c r="F183" s="429"/>
      <c r="G183" s="429"/>
      <c r="H183" s="429"/>
      <c r="I183" s="429"/>
      <c r="J183" s="429"/>
      <c r="K183" s="430"/>
      <c r="L183" s="426">
        <v>120</v>
      </c>
      <c r="M183" s="427"/>
      <c r="N183" s="431" t="str">
        <f>【作業者用】②設定作業用シート!G145</f>
        <v/>
      </c>
      <c r="O183" s="432"/>
      <c r="P183" s="432"/>
      <c r="Q183" s="432"/>
      <c r="R183" s="432"/>
      <c r="S183" s="432"/>
      <c r="T183" s="432"/>
      <c r="U183" s="432"/>
      <c r="V183" s="432"/>
      <c r="W183" s="432"/>
      <c r="X183" s="432"/>
      <c r="Y183" s="432"/>
      <c r="Z183" s="432"/>
      <c r="AA183" s="433"/>
    </row>
    <row r="184" spans="2:27" ht="21" customHeight="1">
      <c r="B184" s="426">
        <v>121</v>
      </c>
      <c r="C184" s="427"/>
      <c r="D184" s="428" t="str">
        <f>【作業者用】②設定作業用シート!E146</f>
        <v/>
      </c>
      <c r="E184" s="429"/>
      <c r="F184" s="429"/>
      <c r="G184" s="429"/>
      <c r="H184" s="429"/>
      <c r="I184" s="429"/>
      <c r="J184" s="429"/>
      <c r="K184" s="430"/>
      <c r="L184" s="426">
        <v>121</v>
      </c>
      <c r="M184" s="427"/>
      <c r="N184" s="431" t="str">
        <f>【作業者用】②設定作業用シート!G146</f>
        <v/>
      </c>
      <c r="O184" s="432"/>
      <c r="P184" s="432"/>
      <c r="Q184" s="432"/>
      <c r="R184" s="432"/>
      <c r="S184" s="432"/>
      <c r="T184" s="432"/>
      <c r="U184" s="432"/>
      <c r="V184" s="432"/>
      <c r="W184" s="432"/>
      <c r="X184" s="432"/>
      <c r="Y184" s="432"/>
      <c r="Z184" s="432"/>
      <c r="AA184" s="433"/>
    </row>
    <row r="185" spans="2:27" ht="21" customHeight="1">
      <c r="B185" s="426">
        <v>122</v>
      </c>
      <c r="C185" s="427"/>
      <c r="D185" s="428" t="str">
        <f>【作業者用】②設定作業用シート!E147</f>
        <v/>
      </c>
      <c r="E185" s="429"/>
      <c r="F185" s="429"/>
      <c r="G185" s="429"/>
      <c r="H185" s="429"/>
      <c r="I185" s="429"/>
      <c r="J185" s="429"/>
      <c r="K185" s="430"/>
      <c r="L185" s="426">
        <v>122</v>
      </c>
      <c r="M185" s="427"/>
      <c r="N185" s="431" t="str">
        <f>【作業者用】②設定作業用シート!G147</f>
        <v/>
      </c>
      <c r="O185" s="432"/>
      <c r="P185" s="432"/>
      <c r="Q185" s="432"/>
      <c r="R185" s="432"/>
      <c r="S185" s="432"/>
      <c r="T185" s="432"/>
      <c r="U185" s="432"/>
      <c r="V185" s="432"/>
      <c r="W185" s="432"/>
      <c r="X185" s="432"/>
      <c r="Y185" s="432"/>
      <c r="Z185" s="432"/>
      <c r="AA185" s="433"/>
    </row>
    <row r="186" spans="2:27" ht="21" customHeight="1">
      <c r="B186" s="426">
        <v>123</v>
      </c>
      <c r="C186" s="427"/>
      <c r="D186" s="428" t="str">
        <f>【作業者用】②設定作業用シート!E148</f>
        <v/>
      </c>
      <c r="E186" s="429"/>
      <c r="F186" s="429"/>
      <c r="G186" s="429"/>
      <c r="H186" s="429"/>
      <c r="I186" s="429"/>
      <c r="J186" s="429"/>
      <c r="K186" s="430"/>
      <c r="L186" s="426">
        <v>123</v>
      </c>
      <c r="M186" s="427"/>
      <c r="N186" s="431" t="str">
        <f>【作業者用】②設定作業用シート!G148</f>
        <v/>
      </c>
      <c r="O186" s="432"/>
      <c r="P186" s="432"/>
      <c r="Q186" s="432"/>
      <c r="R186" s="432"/>
      <c r="S186" s="432"/>
      <c r="T186" s="432"/>
      <c r="U186" s="432"/>
      <c r="V186" s="432"/>
      <c r="W186" s="432"/>
      <c r="X186" s="432"/>
      <c r="Y186" s="432"/>
      <c r="Z186" s="432"/>
      <c r="AA186" s="433"/>
    </row>
    <row r="187" spans="2:27" ht="21" customHeight="1">
      <c r="B187" s="426">
        <v>124</v>
      </c>
      <c r="C187" s="427"/>
      <c r="D187" s="428" t="str">
        <f>【作業者用】②設定作業用シート!E149</f>
        <v/>
      </c>
      <c r="E187" s="429"/>
      <c r="F187" s="429"/>
      <c r="G187" s="429"/>
      <c r="H187" s="429"/>
      <c r="I187" s="429"/>
      <c r="J187" s="429"/>
      <c r="K187" s="430"/>
      <c r="L187" s="426">
        <v>124</v>
      </c>
      <c r="M187" s="427"/>
      <c r="N187" s="431" t="str">
        <f>【作業者用】②設定作業用シート!G149</f>
        <v/>
      </c>
      <c r="O187" s="432"/>
      <c r="P187" s="432"/>
      <c r="Q187" s="432"/>
      <c r="R187" s="432"/>
      <c r="S187" s="432"/>
      <c r="T187" s="432"/>
      <c r="U187" s="432"/>
      <c r="V187" s="432"/>
      <c r="W187" s="432"/>
      <c r="X187" s="432"/>
      <c r="Y187" s="432"/>
      <c r="Z187" s="432"/>
      <c r="AA187" s="433"/>
    </row>
    <row r="188" spans="2:27" ht="21" customHeight="1">
      <c r="B188" s="426">
        <v>125</v>
      </c>
      <c r="C188" s="427"/>
      <c r="D188" s="428" t="str">
        <f>【作業者用】②設定作業用シート!E150</f>
        <v/>
      </c>
      <c r="E188" s="429"/>
      <c r="F188" s="429"/>
      <c r="G188" s="429"/>
      <c r="H188" s="429"/>
      <c r="I188" s="429"/>
      <c r="J188" s="429"/>
      <c r="K188" s="430"/>
      <c r="L188" s="426">
        <v>125</v>
      </c>
      <c r="M188" s="427"/>
      <c r="N188" s="431" t="str">
        <f>【作業者用】②設定作業用シート!G150</f>
        <v/>
      </c>
      <c r="O188" s="432"/>
      <c r="P188" s="432"/>
      <c r="Q188" s="432"/>
      <c r="R188" s="432"/>
      <c r="S188" s="432"/>
      <c r="T188" s="432"/>
      <c r="U188" s="432"/>
      <c r="V188" s="432"/>
      <c r="W188" s="432"/>
      <c r="X188" s="432"/>
      <c r="Y188" s="432"/>
      <c r="Z188" s="432"/>
      <c r="AA188" s="433"/>
    </row>
    <row r="189" spans="2:27" ht="21" customHeight="1">
      <c r="B189" s="426">
        <v>126</v>
      </c>
      <c r="C189" s="427"/>
      <c r="D189" s="428" t="str">
        <f>【作業者用】②設定作業用シート!E151</f>
        <v/>
      </c>
      <c r="E189" s="429"/>
      <c r="F189" s="429"/>
      <c r="G189" s="429"/>
      <c r="H189" s="429"/>
      <c r="I189" s="429"/>
      <c r="J189" s="429"/>
      <c r="K189" s="430"/>
      <c r="L189" s="426">
        <v>126</v>
      </c>
      <c r="M189" s="427"/>
      <c r="N189" s="431" t="str">
        <f>【作業者用】②設定作業用シート!G151</f>
        <v/>
      </c>
      <c r="O189" s="432"/>
      <c r="P189" s="432"/>
      <c r="Q189" s="432"/>
      <c r="R189" s="432"/>
      <c r="S189" s="432"/>
      <c r="T189" s="432"/>
      <c r="U189" s="432"/>
      <c r="V189" s="432"/>
      <c r="W189" s="432"/>
      <c r="X189" s="432"/>
      <c r="Y189" s="432"/>
      <c r="Z189" s="432"/>
      <c r="AA189" s="433"/>
    </row>
    <row r="190" spans="2:27" ht="21" customHeight="1">
      <c r="B190" s="426">
        <v>127</v>
      </c>
      <c r="C190" s="427"/>
      <c r="D190" s="428" t="str">
        <f>【作業者用】②設定作業用シート!E152</f>
        <v/>
      </c>
      <c r="E190" s="429"/>
      <c r="F190" s="429"/>
      <c r="G190" s="429"/>
      <c r="H190" s="429"/>
      <c r="I190" s="429"/>
      <c r="J190" s="429"/>
      <c r="K190" s="430"/>
      <c r="L190" s="426">
        <v>127</v>
      </c>
      <c r="M190" s="427"/>
      <c r="N190" s="431" t="str">
        <f>【作業者用】②設定作業用シート!G152</f>
        <v/>
      </c>
      <c r="O190" s="432"/>
      <c r="P190" s="432"/>
      <c r="Q190" s="432"/>
      <c r="R190" s="432"/>
      <c r="S190" s="432"/>
      <c r="T190" s="432"/>
      <c r="U190" s="432"/>
      <c r="V190" s="432"/>
      <c r="W190" s="432"/>
      <c r="X190" s="432"/>
      <c r="Y190" s="432"/>
      <c r="Z190" s="432"/>
      <c r="AA190" s="433"/>
    </row>
    <row r="191" spans="2:27" ht="21" customHeight="1">
      <c r="B191" s="426">
        <v>128</v>
      </c>
      <c r="C191" s="427"/>
      <c r="D191" s="428" t="str">
        <f>【作業者用】②設定作業用シート!E153</f>
        <v/>
      </c>
      <c r="E191" s="429"/>
      <c r="F191" s="429"/>
      <c r="G191" s="429"/>
      <c r="H191" s="429"/>
      <c r="I191" s="429"/>
      <c r="J191" s="429"/>
      <c r="K191" s="430"/>
      <c r="L191" s="426">
        <v>128</v>
      </c>
      <c r="M191" s="427"/>
      <c r="N191" s="431" t="str">
        <f>【作業者用】②設定作業用シート!G153</f>
        <v/>
      </c>
      <c r="O191" s="432"/>
      <c r="P191" s="432"/>
      <c r="Q191" s="432"/>
      <c r="R191" s="432"/>
      <c r="S191" s="432"/>
      <c r="T191" s="432"/>
      <c r="U191" s="432"/>
      <c r="V191" s="432"/>
      <c r="W191" s="432"/>
      <c r="X191" s="432"/>
      <c r="Y191" s="432"/>
      <c r="Z191" s="432"/>
      <c r="AA191" s="433"/>
    </row>
    <row r="192" spans="2:27" ht="21" customHeight="1">
      <c r="B192" s="426">
        <v>129</v>
      </c>
      <c r="C192" s="427"/>
      <c r="D192" s="428" t="str">
        <f>【作業者用】②設定作業用シート!E154</f>
        <v/>
      </c>
      <c r="E192" s="429"/>
      <c r="F192" s="429"/>
      <c r="G192" s="429"/>
      <c r="H192" s="429"/>
      <c r="I192" s="429"/>
      <c r="J192" s="429"/>
      <c r="K192" s="430"/>
      <c r="L192" s="426">
        <v>129</v>
      </c>
      <c r="M192" s="427"/>
      <c r="N192" s="431" t="str">
        <f>【作業者用】②設定作業用シート!G154</f>
        <v/>
      </c>
      <c r="O192" s="432"/>
      <c r="P192" s="432"/>
      <c r="Q192" s="432"/>
      <c r="R192" s="432"/>
      <c r="S192" s="432"/>
      <c r="T192" s="432"/>
      <c r="U192" s="432"/>
      <c r="V192" s="432"/>
      <c r="W192" s="432"/>
      <c r="X192" s="432"/>
      <c r="Y192" s="432"/>
      <c r="Z192" s="432"/>
      <c r="AA192" s="433"/>
    </row>
    <row r="193" spans="2:27" ht="21" customHeight="1">
      <c r="B193" s="426">
        <v>130</v>
      </c>
      <c r="C193" s="427"/>
      <c r="D193" s="428" t="str">
        <f>【作業者用】②設定作業用シート!E155</f>
        <v/>
      </c>
      <c r="E193" s="429"/>
      <c r="F193" s="429"/>
      <c r="G193" s="429"/>
      <c r="H193" s="429"/>
      <c r="I193" s="429"/>
      <c r="J193" s="429"/>
      <c r="K193" s="430"/>
      <c r="L193" s="426">
        <v>130</v>
      </c>
      <c r="M193" s="427"/>
      <c r="N193" s="431" t="str">
        <f>【作業者用】②設定作業用シート!G155</f>
        <v/>
      </c>
      <c r="O193" s="432"/>
      <c r="P193" s="432"/>
      <c r="Q193" s="432"/>
      <c r="R193" s="432"/>
      <c r="S193" s="432"/>
      <c r="T193" s="432"/>
      <c r="U193" s="432"/>
      <c r="V193" s="432"/>
      <c r="W193" s="432"/>
      <c r="X193" s="432"/>
      <c r="Y193" s="432"/>
      <c r="Z193" s="432"/>
      <c r="AA193" s="433"/>
    </row>
    <row r="194" spans="2:27" ht="21" customHeight="1">
      <c r="B194" s="426">
        <v>131</v>
      </c>
      <c r="C194" s="427"/>
      <c r="D194" s="428" t="str">
        <f>【作業者用】②設定作業用シート!E156</f>
        <v/>
      </c>
      <c r="E194" s="429"/>
      <c r="F194" s="429"/>
      <c r="G194" s="429"/>
      <c r="H194" s="429"/>
      <c r="I194" s="429"/>
      <c r="J194" s="429"/>
      <c r="K194" s="430"/>
      <c r="L194" s="426">
        <v>131</v>
      </c>
      <c r="M194" s="427"/>
      <c r="N194" s="431" t="str">
        <f>【作業者用】②設定作業用シート!G156</f>
        <v/>
      </c>
      <c r="O194" s="432"/>
      <c r="P194" s="432"/>
      <c r="Q194" s="432"/>
      <c r="R194" s="432"/>
      <c r="S194" s="432"/>
      <c r="T194" s="432"/>
      <c r="U194" s="432"/>
      <c r="V194" s="432"/>
      <c r="W194" s="432"/>
      <c r="X194" s="432"/>
      <c r="Y194" s="432"/>
      <c r="Z194" s="432"/>
      <c r="AA194" s="433"/>
    </row>
    <row r="195" spans="2:27" ht="21" customHeight="1">
      <c r="B195" s="426">
        <v>132</v>
      </c>
      <c r="C195" s="427"/>
      <c r="D195" s="428" t="str">
        <f>【作業者用】②設定作業用シート!E157</f>
        <v/>
      </c>
      <c r="E195" s="429"/>
      <c r="F195" s="429"/>
      <c r="G195" s="429"/>
      <c r="H195" s="429"/>
      <c r="I195" s="429"/>
      <c r="J195" s="429"/>
      <c r="K195" s="430"/>
      <c r="L195" s="426">
        <v>132</v>
      </c>
      <c r="M195" s="427"/>
      <c r="N195" s="431" t="str">
        <f>【作業者用】②設定作業用シート!G157</f>
        <v/>
      </c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  <c r="Y195" s="432"/>
      <c r="Z195" s="432"/>
      <c r="AA195" s="433"/>
    </row>
    <row r="196" spans="2:27" ht="21" customHeight="1">
      <c r="B196" s="426">
        <v>133</v>
      </c>
      <c r="C196" s="427"/>
      <c r="D196" s="428" t="str">
        <f>【作業者用】②設定作業用シート!E158</f>
        <v/>
      </c>
      <c r="E196" s="429"/>
      <c r="F196" s="429"/>
      <c r="G196" s="429"/>
      <c r="H196" s="429"/>
      <c r="I196" s="429"/>
      <c r="J196" s="429"/>
      <c r="K196" s="430"/>
      <c r="L196" s="426">
        <v>133</v>
      </c>
      <c r="M196" s="427"/>
      <c r="N196" s="431" t="str">
        <f>【作業者用】②設定作業用シート!G158</f>
        <v/>
      </c>
      <c r="O196" s="432"/>
      <c r="P196" s="432"/>
      <c r="Q196" s="432"/>
      <c r="R196" s="432"/>
      <c r="S196" s="432"/>
      <c r="T196" s="432"/>
      <c r="U196" s="432"/>
      <c r="V196" s="432"/>
      <c r="W196" s="432"/>
      <c r="X196" s="432"/>
      <c r="Y196" s="432"/>
      <c r="Z196" s="432"/>
      <c r="AA196" s="433"/>
    </row>
    <row r="197" spans="2:27" ht="21" customHeight="1">
      <c r="B197" s="426">
        <v>134</v>
      </c>
      <c r="C197" s="427"/>
      <c r="D197" s="428" t="str">
        <f>【作業者用】②設定作業用シート!E159</f>
        <v/>
      </c>
      <c r="E197" s="429"/>
      <c r="F197" s="429"/>
      <c r="G197" s="429"/>
      <c r="H197" s="429"/>
      <c r="I197" s="429"/>
      <c r="J197" s="429"/>
      <c r="K197" s="430"/>
      <c r="L197" s="426">
        <v>134</v>
      </c>
      <c r="M197" s="427"/>
      <c r="N197" s="431" t="str">
        <f>【作業者用】②設定作業用シート!G159</f>
        <v/>
      </c>
      <c r="O197" s="432"/>
      <c r="P197" s="432"/>
      <c r="Q197" s="432"/>
      <c r="R197" s="432"/>
      <c r="S197" s="432"/>
      <c r="T197" s="432"/>
      <c r="U197" s="432"/>
      <c r="V197" s="432"/>
      <c r="W197" s="432"/>
      <c r="X197" s="432"/>
      <c r="Y197" s="432"/>
      <c r="Z197" s="432"/>
      <c r="AA197" s="433"/>
    </row>
    <row r="198" spans="2:27" ht="21" customHeight="1">
      <c r="B198" s="426">
        <v>135</v>
      </c>
      <c r="C198" s="427"/>
      <c r="D198" s="428" t="str">
        <f>【作業者用】②設定作業用シート!E160</f>
        <v/>
      </c>
      <c r="E198" s="429"/>
      <c r="F198" s="429"/>
      <c r="G198" s="429"/>
      <c r="H198" s="429"/>
      <c r="I198" s="429"/>
      <c r="J198" s="429"/>
      <c r="K198" s="430"/>
      <c r="L198" s="426">
        <v>135</v>
      </c>
      <c r="M198" s="427"/>
      <c r="N198" s="431" t="str">
        <f>【作業者用】②設定作業用シート!G160</f>
        <v/>
      </c>
      <c r="O198" s="432"/>
      <c r="P198" s="432"/>
      <c r="Q198" s="432"/>
      <c r="R198" s="432"/>
      <c r="S198" s="432"/>
      <c r="T198" s="432"/>
      <c r="U198" s="432"/>
      <c r="V198" s="432"/>
      <c r="W198" s="432"/>
      <c r="X198" s="432"/>
      <c r="Y198" s="432"/>
      <c r="Z198" s="432"/>
      <c r="AA198" s="433"/>
    </row>
    <row r="199" spans="2:27" ht="21" customHeight="1">
      <c r="B199" s="426">
        <v>136</v>
      </c>
      <c r="C199" s="427"/>
      <c r="D199" s="428" t="str">
        <f>【作業者用】②設定作業用シート!E161</f>
        <v/>
      </c>
      <c r="E199" s="429"/>
      <c r="F199" s="429"/>
      <c r="G199" s="429"/>
      <c r="H199" s="429"/>
      <c r="I199" s="429"/>
      <c r="J199" s="429"/>
      <c r="K199" s="430"/>
      <c r="L199" s="426">
        <v>136</v>
      </c>
      <c r="M199" s="427"/>
      <c r="N199" s="431" t="str">
        <f>【作業者用】②設定作業用シート!G161</f>
        <v/>
      </c>
      <c r="O199" s="432"/>
      <c r="P199" s="432"/>
      <c r="Q199" s="432"/>
      <c r="R199" s="432"/>
      <c r="S199" s="432"/>
      <c r="T199" s="432"/>
      <c r="U199" s="432"/>
      <c r="V199" s="432"/>
      <c r="W199" s="432"/>
      <c r="X199" s="432"/>
      <c r="Y199" s="432"/>
      <c r="Z199" s="432"/>
      <c r="AA199" s="433"/>
    </row>
    <row r="200" spans="2:27" ht="21" customHeight="1">
      <c r="B200" s="426">
        <v>137</v>
      </c>
      <c r="C200" s="427"/>
      <c r="D200" s="428" t="str">
        <f>【作業者用】②設定作業用シート!E162</f>
        <v/>
      </c>
      <c r="E200" s="429"/>
      <c r="F200" s="429"/>
      <c r="G200" s="429"/>
      <c r="H200" s="429"/>
      <c r="I200" s="429"/>
      <c r="J200" s="429"/>
      <c r="K200" s="430"/>
      <c r="L200" s="426">
        <v>137</v>
      </c>
      <c r="M200" s="427"/>
      <c r="N200" s="431" t="str">
        <f>【作業者用】②設定作業用シート!G162</f>
        <v/>
      </c>
      <c r="O200" s="432"/>
      <c r="P200" s="432"/>
      <c r="Q200" s="432"/>
      <c r="R200" s="432"/>
      <c r="S200" s="432"/>
      <c r="T200" s="432"/>
      <c r="U200" s="432"/>
      <c r="V200" s="432"/>
      <c r="W200" s="432"/>
      <c r="X200" s="432"/>
      <c r="Y200" s="432"/>
      <c r="Z200" s="432"/>
      <c r="AA200" s="433"/>
    </row>
    <row r="201" spans="2:27" ht="21" customHeight="1">
      <c r="B201" s="426">
        <v>138</v>
      </c>
      <c r="C201" s="427"/>
      <c r="D201" s="428" t="str">
        <f>【作業者用】②設定作業用シート!E163</f>
        <v/>
      </c>
      <c r="E201" s="429"/>
      <c r="F201" s="429"/>
      <c r="G201" s="429"/>
      <c r="H201" s="429"/>
      <c r="I201" s="429"/>
      <c r="J201" s="429"/>
      <c r="K201" s="430"/>
      <c r="L201" s="426">
        <v>138</v>
      </c>
      <c r="M201" s="427"/>
      <c r="N201" s="431" t="str">
        <f>【作業者用】②設定作業用シート!G163</f>
        <v/>
      </c>
      <c r="O201" s="432"/>
      <c r="P201" s="432"/>
      <c r="Q201" s="432"/>
      <c r="R201" s="432"/>
      <c r="S201" s="432"/>
      <c r="T201" s="432"/>
      <c r="U201" s="432"/>
      <c r="V201" s="432"/>
      <c r="W201" s="432"/>
      <c r="X201" s="432"/>
      <c r="Y201" s="432"/>
      <c r="Z201" s="432"/>
      <c r="AA201" s="433"/>
    </row>
    <row r="202" spans="2:27" ht="21" customHeight="1">
      <c r="B202" s="426">
        <v>139</v>
      </c>
      <c r="C202" s="427"/>
      <c r="D202" s="428" t="str">
        <f>【作業者用】②設定作業用シート!E164</f>
        <v/>
      </c>
      <c r="E202" s="429"/>
      <c r="F202" s="429"/>
      <c r="G202" s="429"/>
      <c r="H202" s="429"/>
      <c r="I202" s="429"/>
      <c r="J202" s="429"/>
      <c r="K202" s="430"/>
      <c r="L202" s="426">
        <v>139</v>
      </c>
      <c r="M202" s="427"/>
      <c r="N202" s="431" t="str">
        <f>【作業者用】②設定作業用シート!G164</f>
        <v/>
      </c>
      <c r="O202" s="432"/>
      <c r="P202" s="432"/>
      <c r="Q202" s="432"/>
      <c r="R202" s="432"/>
      <c r="S202" s="432"/>
      <c r="T202" s="432"/>
      <c r="U202" s="432"/>
      <c r="V202" s="432"/>
      <c r="W202" s="432"/>
      <c r="X202" s="432"/>
      <c r="Y202" s="432"/>
      <c r="Z202" s="432"/>
      <c r="AA202" s="433"/>
    </row>
    <row r="203" spans="2:27" ht="21" customHeight="1">
      <c r="B203" s="426">
        <v>140</v>
      </c>
      <c r="C203" s="427"/>
      <c r="D203" s="428" t="str">
        <f>【作業者用】②設定作業用シート!E165</f>
        <v/>
      </c>
      <c r="E203" s="429"/>
      <c r="F203" s="429"/>
      <c r="G203" s="429"/>
      <c r="H203" s="429"/>
      <c r="I203" s="429"/>
      <c r="J203" s="429"/>
      <c r="K203" s="430"/>
      <c r="L203" s="426">
        <v>140</v>
      </c>
      <c r="M203" s="427"/>
      <c r="N203" s="431" t="str">
        <f>【作業者用】②設定作業用シート!G165</f>
        <v/>
      </c>
      <c r="O203" s="432"/>
      <c r="P203" s="432"/>
      <c r="Q203" s="432"/>
      <c r="R203" s="432"/>
      <c r="S203" s="432"/>
      <c r="T203" s="432"/>
      <c r="U203" s="432"/>
      <c r="V203" s="432"/>
      <c r="W203" s="432"/>
      <c r="X203" s="432"/>
      <c r="Y203" s="432"/>
      <c r="Z203" s="432"/>
      <c r="AA203" s="433"/>
    </row>
    <row r="204" spans="2:27" ht="21" customHeight="1">
      <c r="B204" s="426">
        <v>141</v>
      </c>
      <c r="C204" s="427"/>
      <c r="D204" s="428" t="str">
        <f>【作業者用】②設定作業用シート!E166</f>
        <v/>
      </c>
      <c r="E204" s="429"/>
      <c r="F204" s="429"/>
      <c r="G204" s="429"/>
      <c r="H204" s="429"/>
      <c r="I204" s="429"/>
      <c r="J204" s="429"/>
      <c r="K204" s="430"/>
      <c r="L204" s="426">
        <v>141</v>
      </c>
      <c r="M204" s="427"/>
      <c r="N204" s="431" t="str">
        <f>【作業者用】②設定作業用シート!G166</f>
        <v/>
      </c>
      <c r="O204" s="432"/>
      <c r="P204" s="432"/>
      <c r="Q204" s="432"/>
      <c r="R204" s="432"/>
      <c r="S204" s="432"/>
      <c r="T204" s="432"/>
      <c r="U204" s="432"/>
      <c r="V204" s="432"/>
      <c r="W204" s="432"/>
      <c r="X204" s="432"/>
      <c r="Y204" s="432"/>
      <c r="Z204" s="432"/>
      <c r="AA204" s="433"/>
    </row>
    <row r="205" spans="2:27" ht="21" customHeight="1">
      <c r="B205" s="426">
        <v>142</v>
      </c>
      <c r="C205" s="427"/>
      <c r="D205" s="428" t="str">
        <f>【作業者用】②設定作業用シート!E167</f>
        <v/>
      </c>
      <c r="E205" s="429"/>
      <c r="F205" s="429"/>
      <c r="G205" s="429"/>
      <c r="H205" s="429"/>
      <c r="I205" s="429"/>
      <c r="J205" s="429"/>
      <c r="K205" s="430"/>
      <c r="L205" s="426">
        <v>142</v>
      </c>
      <c r="M205" s="427"/>
      <c r="N205" s="431" t="str">
        <f>【作業者用】②設定作業用シート!G167</f>
        <v/>
      </c>
      <c r="O205" s="432"/>
      <c r="P205" s="432"/>
      <c r="Q205" s="432"/>
      <c r="R205" s="432"/>
      <c r="S205" s="432"/>
      <c r="T205" s="432"/>
      <c r="U205" s="432"/>
      <c r="V205" s="432"/>
      <c r="W205" s="432"/>
      <c r="X205" s="432"/>
      <c r="Y205" s="432"/>
      <c r="Z205" s="432"/>
      <c r="AA205" s="433"/>
    </row>
    <row r="206" spans="2:27" ht="21" customHeight="1">
      <c r="B206" s="426">
        <v>143</v>
      </c>
      <c r="C206" s="427"/>
      <c r="D206" s="428" t="str">
        <f>【作業者用】②設定作業用シート!E168</f>
        <v/>
      </c>
      <c r="E206" s="429"/>
      <c r="F206" s="429"/>
      <c r="G206" s="429"/>
      <c r="H206" s="429"/>
      <c r="I206" s="429"/>
      <c r="J206" s="429"/>
      <c r="K206" s="430"/>
      <c r="L206" s="426">
        <v>143</v>
      </c>
      <c r="M206" s="427"/>
      <c r="N206" s="431" t="str">
        <f>【作業者用】②設定作業用シート!G168</f>
        <v/>
      </c>
      <c r="O206" s="432"/>
      <c r="P206" s="432"/>
      <c r="Q206" s="432"/>
      <c r="R206" s="432"/>
      <c r="S206" s="432"/>
      <c r="T206" s="432"/>
      <c r="U206" s="432"/>
      <c r="V206" s="432"/>
      <c r="W206" s="432"/>
      <c r="X206" s="432"/>
      <c r="Y206" s="432"/>
      <c r="Z206" s="432"/>
      <c r="AA206" s="433"/>
    </row>
    <row r="207" spans="2:27" ht="21" customHeight="1">
      <c r="B207" s="426">
        <v>144</v>
      </c>
      <c r="C207" s="427"/>
      <c r="D207" s="428" t="str">
        <f>【作業者用】②設定作業用シート!E169</f>
        <v/>
      </c>
      <c r="E207" s="429"/>
      <c r="F207" s="429"/>
      <c r="G207" s="429"/>
      <c r="H207" s="429"/>
      <c r="I207" s="429"/>
      <c r="J207" s="429"/>
      <c r="K207" s="430"/>
      <c r="L207" s="426">
        <v>144</v>
      </c>
      <c r="M207" s="427"/>
      <c r="N207" s="431" t="str">
        <f>【作業者用】②設定作業用シート!G169</f>
        <v/>
      </c>
      <c r="O207" s="432"/>
      <c r="P207" s="432"/>
      <c r="Q207" s="432"/>
      <c r="R207" s="432"/>
      <c r="S207" s="432"/>
      <c r="T207" s="432"/>
      <c r="U207" s="432"/>
      <c r="V207" s="432"/>
      <c r="W207" s="432"/>
      <c r="X207" s="432"/>
      <c r="Y207" s="432"/>
      <c r="Z207" s="432"/>
      <c r="AA207" s="433"/>
    </row>
    <row r="208" spans="2:27" ht="21" customHeight="1">
      <c r="B208" s="426">
        <v>145</v>
      </c>
      <c r="C208" s="427"/>
      <c r="D208" s="428" t="str">
        <f>【作業者用】②設定作業用シート!E170</f>
        <v/>
      </c>
      <c r="E208" s="429"/>
      <c r="F208" s="429"/>
      <c r="G208" s="429"/>
      <c r="H208" s="429"/>
      <c r="I208" s="429"/>
      <c r="J208" s="429"/>
      <c r="K208" s="430"/>
      <c r="L208" s="426">
        <v>145</v>
      </c>
      <c r="M208" s="427"/>
      <c r="N208" s="431" t="str">
        <f>【作業者用】②設定作業用シート!G170</f>
        <v/>
      </c>
      <c r="O208" s="432"/>
      <c r="P208" s="432"/>
      <c r="Q208" s="432"/>
      <c r="R208" s="432"/>
      <c r="S208" s="432"/>
      <c r="T208" s="432"/>
      <c r="U208" s="432"/>
      <c r="V208" s="432"/>
      <c r="W208" s="432"/>
      <c r="X208" s="432"/>
      <c r="Y208" s="432"/>
      <c r="Z208" s="432"/>
      <c r="AA208" s="433"/>
    </row>
    <row r="209" spans="1:27" ht="21" customHeight="1">
      <c r="B209" s="426">
        <v>146</v>
      </c>
      <c r="C209" s="427"/>
      <c r="D209" s="428" t="str">
        <f>【作業者用】②設定作業用シート!E171</f>
        <v/>
      </c>
      <c r="E209" s="429"/>
      <c r="F209" s="429"/>
      <c r="G209" s="429"/>
      <c r="H209" s="429"/>
      <c r="I209" s="429"/>
      <c r="J209" s="429"/>
      <c r="K209" s="430"/>
      <c r="L209" s="426">
        <v>146</v>
      </c>
      <c r="M209" s="427"/>
      <c r="N209" s="431" t="str">
        <f>【作業者用】②設定作業用シート!G171</f>
        <v/>
      </c>
      <c r="O209" s="432"/>
      <c r="P209" s="432"/>
      <c r="Q209" s="432"/>
      <c r="R209" s="432"/>
      <c r="S209" s="432"/>
      <c r="T209" s="432"/>
      <c r="U209" s="432"/>
      <c r="V209" s="432"/>
      <c r="W209" s="432"/>
      <c r="X209" s="432"/>
      <c r="Y209" s="432"/>
      <c r="Z209" s="432"/>
      <c r="AA209" s="433"/>
    </row>
    <row r="210" spans="1:27" ht="21" customHeight="1">
      <c r="B210" s="426">
        <v>147</v>
      </c>
      <c r="C210" s="427"/>
      <c r="D210" s="428" t="str">
        <f>【作業者用】②設定作業用シート!E172</f>
        <v/>
      </c>
      <c r="E210" s="429"/>
      <c r="F210" s="429"/>
      <c r="G210" s="429"/>
      <c r="H210" s="429"/>
      <c r="I210" s="429"/>
      <c r="J210" s="429"/>
      <c r="K210" s="430"/>
      <c r="L210" s="426">
        <v>147</v>
      </c>
      <c r="M210" s="427"/>
      <c r="N210" s="431" t="str">
        <f>【作業者用】②設定作業用シート!G172</f>
        <v/>
      </c>
      <c r="O210" s="432"/>
      <c r="P210" s="432"/>
      <c r="Q210" s="432"/>
      <c r="R210" s="432"/>
      <c r="S210" s="432"/>
      <c r="T210" s="432"/>
      <c r="U210" s="432"/>
      <c r="V210" s="432"/>
      <c r="W210" s="432"/>
      <c r="X210" s="432"/>
      <c r="Y210" s="432"/>
      <c r="Z210" s="432"/>
      <c r="AA210" s="433"/>
    </row>
    <row r="211" spans="1:27" ht="21" customHeight="1">
      <c r="B211" s="426">
        <v>148</v>
      </c>
      <c r="C211" s="427"/>
      <c r="D211" s="428" t="str">
        <f>【作業者用】②設定作業用シート!E173</f>
        <v/>
      </c>
      <c r="E211" s="429"/>
      <c r="F211" s="429"/>
      <c r="G211" s="429"/>
      <c r="H211" s="429"/>
      <c r="I211" s="429"/>
      <c r="J211" s="429"/>
      <c r="K211" s="430"/>
      <c r="L211" s="426">
        <v>148</v>
      </c>
      <c r="M211" s="427"/>
      <c r="N211" s="431" t="str">
        <f>【作業者用】②設定作業用シート!G173</f>
        <v/>
      </c>
      <c r="O211" s="432"/>
      <c r="P211" s="432"/>
      <c r="Q211" s="432"/>
      <c r="R211" s="432"/>
      <c r="S211" s="432"/>
      <c r="T211" s="432"/>
      <c r="U211" s="432"/>
      <c r="V211" s="432"/>
      <c r="W211" s="432"/>
      <c r="X211" s="432"/>
      <c r="Y211" s="432"/>
      <c r="Z211" s="432"/>
      <c r="AA211" s="433"/>
    </row>
    <row r="212" spans="1:27" ht="21" customHeight="1">
      <c r="B212" s="426">
        <v>149</v>
      </c>
      <c r="C212" s="427"/>
      <c r="D212" s="428" t="str">
        <f>【作業者用】②設定作業用シート!E174</f>
        <v/>
      </c>
      <c r="E212" s="429"/>
      <c r="F212" s="429"/>
      <c r="G212" s="429"/>
      <c r="H212" s="429"/>
      <c r="I212" s="429"/>
      <c r="J212" s="429"/>
      <c r="K212" s="430"/>
      <c r="L212" s="426">
        <v>149</v>
      </c>
      <c r="M212" s="427"/>
      <c r="N212" s="431" t="str">
        <f>【作業者用】②設定作業用シート!G174</f>
        <v/>
      </c>
      <c r="O212" s="432"/>
      <c r="P212" s="432"/>
      <c r="Q212" s="432"/>
      <c r="R212" s="432"/>
      <c r="S212" s="432"/>
      <c r="T212" s="432"/>
      <c r="U212" s="432"/>
      <c r="V212" s="432"/>
      <c r="W212" s="432"/>
      <c r="X212" s="432"/>
      <c r="Y212" s="432"/>
      <c r="Z212" s="432"/>
      <c r="AA212" s="433"/>
    </row>
    <row r="213" spans="1:27" ht="21" customHeight="1" thickBot="1">
      <c r="B213" s="434">
        <v>150</v>
      </c>
      <c r="C213" s="435"/>
      <c r="D213" s="436" t="str">
        <f>【作業者用】②設定作業用シート!E175</f>
        <v/>
      </c>
      <c r="E213" s="437"/>
      <c r="F213" s="437"/>
      <c r="G213" s="437"/>
      <c r="H213" s="437"/>
      <c r="I213" s="437"/>
      <c r="J213" s="437"/>
      <c r="K213" s="438"/>
      <c r="L213" s="434">
        <v>150</v>
      </c>
      <c r="M213" s="435"/>
      <c r="N213" s="214" t="str">
        <f>【作業者用】②設定作業用シート!G175</f>
        <v/>
      </c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6"/>
    </row>
    <row r="215" spans="1:27" ht="21" customHeight="1" thickBot="1">
      <c r="A215" s="101" t="s">
        <v>50</v>
      </c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</row>
    <row r="216" spans="1:27" ht="21" customHeight="1" thickBot="1">
      <c r="B216" s="439" t="s">
        <v>60</v>
      </c>
      <c r="C216" s="440"/>
      <c r="D216" s="441" t="s">
        <v>201</v>
      </c>
      <c r="E216" s="442"/>
      <c r="F216" s="442"/>
      <c r="G216" s="442"/>
      <c r="H216" s="442"/>
      <c r="I216" s="442"/>
      <c r="J216" s="442"/>
      <c r="K216" s="443"/>
      <c r="L216" s="444" t="s">
        <v>60</v>
      </c>
      <c r="M216" s="445"/>
      <c r="N216" s="441" t="s">
        <v>202</v>
      </c>
      <c r="O216" s="442"/>
      <c r="P216" s="442"/>
      <c r="Q216" s="442"/>
      <c r="R216" s="442"/>
      <c r="S216" s="442"/>
      <c r="T216" s="442"/>
      <c r="U216" s="442"/>
      <c r="V216" s="442"/>
      <c r="W216" s="442"/>
      <c r="X216" s="442"/>
      <c r="Y216" s="442"/>
      <c r="Z216" s="442"/>
      <c r="AA216" s="443"/>
    </row>
    <row r="217" spans="1:27" ht="21" customHeight="1" thickTop="1">
      <c r="B217" s="446">
        <v>151</v>
      </c>
      <c r="C217" s="447"/>
      <c r="D217" s="448" t="str">
        <f>【作業者用】②設定作業用シート!E176</f>
        <v/>
      </c>
      <c r="E217" s="449"/>
      <c r="F217" s="449"/>
      <c r="G217" s="449"/>
      <c r="H217" s="449"/>
      <c r="I217" s="449"/>
      <c r="J217" s="449"/>
      <c r="K217" s="450"/>
      <c r="L217" s="446">
        <v>151</v>
      </c>
      <c r="M217" s="447"/>
      <c r="N217" s="451" t="str">
        <f>【作業者用】②設定作業用シート!G176</f>
        <v/>
      </c>
      <c r="O217" s="452"/>
      <c r="P217" s="452"/>
      <c r="Q217" s="452"/>
      <c r="R217" s="452"/>
      <c r="S217" s="452"/>
      <c r="T217" s="452"/>
      <c r="U217" s="452"/>
      <c r="V217" s="452"/>
      <c r="W217" s="452"/>
      <c r="X217" s="452"/>
      <c r="Y217" s="452"/>
      <c r="Z217" s="452"/>
      <c r="AA217" s="453"/>
    </row>
    <row r="218" spans="1:27" ht="21" customHeight="1">
      <c r="B218" s="426">
        <v>152</v>
      </c>
      <c r="C218" s="427"/>
      <c r="D218" s="428" t="str">
        <f>【作業者用】②設定作業用シート!E177</f>
        <v/>
      </c>
      <c r="E218" s="429"/>
      <c r="F218" s="429"/>
      <c r="G218" s="429"/>
      <c r="H218" s="429"/>
      <c r="I218" s="429"/>
      <c r="J218" s="429"/>
      <c r="K218" s="430"/>
      <c r="L218" s="426">
        <v>152</v>
      </c>
      <c r="M218" s="427"/>
      <c r="N218" s="431" t="str">
        <f>【作業者用】②設定作業用シート!G177</f>
        <v/>
      </c>
      <c r="O218" s="432"/>
      <c r="P218" s="432"/>
      <c r="Q218" s="432"/>
      <c r="R218" s="432"/>
      <c r="S218" s="432"/>
      <c r="T218" s="432"/>
      <c r="U218" s="432"/>
      <c r="V218" s="432"/>
      <c r="W218" s="432"/>
      <c r="X218" s="432"/>
      <c r="Y218" s="432"/>
      <c r="Z218" s="432"/>
      <c r="AA218" s="433"/>
    </row>
    <row r="219" spans="1:27" ht="21" customHeight="1">
      <c r="B219" s="426">
        <v>153</v>
      </c>
      <c r="C219" s="427"/>
      <c r="D219" s="428" t="str">
        <f>【作業者用】②設定作業用シート!E178</f>
        <v/>
      </c>
      <c r="E219" s="429"/>
      <c r="F219" s="429"/>
      <c r="G219" s="429"/>
      <c r="H219" s="429"/>
      <c r="I219" s="429"/>
      <c r="J219" s="429"/>
      <c r="K219" s="430"/>
      <c r="L219" s="426">
        <v>153</v>
      </c>
      <c r="M219" s="427"/>
      <c r="N219" s="431" t="str">
        <f>【作業者用】②設定作業用シート!G178</f>
        <v/>
      </c>
      <c r="O219" s="432"/>
      <c r="P219" s="432"/>
      <c r="Q219" s="432"/>
      <c r="R219" s="432"/>
      <c r="S219" s="432"/>
      <c r="T219" s="432"/>
      <c r="U219" s="432"/>
      <c r="V219" s="432"/>
      <c r="W219" s="432"/>
      <c r="X219" s="432"/>
      <c r="Y219" s="432"/>
      <c r="Z219" s="432"/>
      <c r="AA219" s="433"/>
    </row>
    <row r="220" spans="1:27" ht="21" customHeight="1">
      <c r="B220" s="426">
        <v>154</v>
      </c>
      <c r="C220" s="427"/>
      <c r="D220" s="428" t="str">
        <f>【作業者用】②設定作業用シート!E179</f>
        <v/>
      </c>
      <c r="E220" s="429"/>
      <c r="F220" s="429"/>
      <c r="G220" s="429"/>
      <c r="H220" s="429"/>
      <c r="I220" s="429"/>
      <c r="J220" s="429"/>
      <c r="K220" s="430"/>
      <c r="L220" s="426">
        <v>154</v>
      </c>
      <c r="M220" s="427"/>
      <c r="N220" s="431" t="str">
        <f>【作業者用】②設定作業用シート!G179</f>
        <v/>
      </c>
      <c r="O220" s="432"/>
      <c r="P220" s="432"/>
      <c r="Q220" s="432"/>
      <c r="R220" s="432"/>
      <c r="S220" s="432"/>
      <c r="T220" s="432"/>
      <c r="U220" s="432"/>
      <c r="V220" s="432"/>
      <c r="W220" s="432"/>
      <c r="X220" s="432"/>
      <c r="Y220" s="432"/>
      <c r="Z220" s="432"/>
      <c r="AA220" s="433"/>
    </row>
    <row r="221" spans="1:27" ht="21" customHeight="1">
      <c r="B221" s="426">
        <v>155</v>
      </c>
      <c r="C221" s="427"/>
      <c r="D221" s="428" t="str">
        <f>【作業者用】②設定作業用シート!E180</f>
        <v/>
      </c>
      <c r="E221" s="429"/>
      <c r="F221" s="429"/>
      <c r="G221" s="429"/>
      <c r="H221" s="429"/>
      <c r="I221" s="429"/>
      <c r="J221" s="429"/>
      <c r="K221" s="430"/>
      <c r="L221" s="426">
        <v>155</v>
      </c>
      <c r="M221" s="427"/>
      <c r="N221" s="431" t="str">
        <f>【作業者用】②設定作業用シート!G180</f>
        <v/>
      </c>
      <c r="O221" s="432"/>
      <c r="P221" s="432"/>
      <c r="Q221" s="432"/>
      <c r="R221" s="432"/>
      <c r="S221" s="432"/>
      <c r="T221" s="432"/>
      <c r="U221" s="432"/>
      <c r="V221" s="432"/>
      <c r="W221" s="432"/>
      <c r="X221" s="432"/>
      <c r="Y221" s="432"/>
      <c r="Z221" s="432"/>
      <c r="AA221" s="433"/>
    </row>
    <row r="222" spans="1:27" ht="21" customHeight="1">
      <c r="B222" s="426">
        <v>156</v>
      </c>
      <c r="C222" s="427"/>
      <c r="D222" s="428" t="str">
        <f>【作業者用】②設定作業用シート!E181</f>
        <v/>
      </c>
      <c r="E222" s="429"/>
      <c r="F222" s="429"/>
      <c r="G222" s="429"/>
      <c r="H222" s="429"/>
      <c r="I222" s="429"/>
      <c r="J222" s="429"/>
      <c r="K222" s="430"/>
      <c r="L222" s="426">
        <v>156</v>
      </c>
      <c r="M222" s="427"/>
      <c r="N222" s="431" t="str">
        <f>【作業者用】②設定作業用シート!G181</f>
        <v/>
      </c>
      <c r="O222" s="432"/>
      <c r="P222" s="432"/>
      <c r="Q222" s="432"/>
      <c r="R222" s="432"/>
      <c r="S222" s="432"/>
      <c r="T222" s="432"/>
      <c r="U222" s="432"/>
      <c r="V222" s="432"/>
      <c r="W222" s="432"/>
      <c r="X222" s="432"/>
      <c r="Y222" s="432"/>
      <c r="Z222" s="432"/>
      <c r="AA222" s="433"/>
    </row>
    <row r="223" spans="1:27" ht="21" customHeight="1">
      <c r="B223" s="426">
        <v>157</v>
      </c>
      <c r="C223" s="427"/>
      <c r="D223" s="428" t="str">
        <f>【作業者用】②設定作業用シート!E182</f>
        <v/>
      </c>
      <c r="E223" s="429"/>
      <c r="F223" s="429"/>
      <c r="G223" s="429"/>
      <c r="H223" s="429"/>
      <c r="I223" s="429"/>
      <c r="J223" s="429"/>
      <c r="K223" s="430"/>
      <c r="L223" s="426">
        <v>157</v>
      </c>
      <c r="M223" s="427"/>
      <c r="N223" s="431" t="str">
        <f>【作業者用】②設定作業用シート!G182</f>
        <v/>
      </c>
      <c r="O223" s="432"/>
      <c r="P223" s="432"/>
      <c r="Q223" s="432"/>
      <c r="R223" s="432"/>
      <c r="S223" s="432"/>
      <c r="T223" s="432"/>
      <c r="U223" s="432"/>
      <c r="V223" s="432"/>
      <c r="W223" s="432"/>
      <c r="X223" s="432"/>
      <c r="Y223" s="432"/>
      <c r="Z223" s="432"/>
      <c r="AA223" s="433"/>
    </row>
    <row r="224" spans="1:27" ht="21" customHeight="1">
      <c r="B224" s="426">
        <v>158</v>
      </c>
      <c r="C224" s="427"/>
      <c r="D224" s="428" t="str">
        <f>【作業者用】②設定作業用シート!E183</f>
        <v/>
      </c>
      <c r="E224" s="429"/>
      <c r="F224" s="429"/>
      <c r="G224" s="429"/>
      <c r="H224" s="429"/>
      <c r="I224" s="429"/>
      <c r="J224" s="429"/>
      <c r="K224" s="430"/>
      <c r="L224" s="426">
        <v>158</v>
      </c>
      <c r="M224" s="427"/>
      <c r="N224" s="431" t="str">
        <f>【作業者用】②設定作業用シート!G183</f>
        <v/>
      </c>
      <c r="O224" s="432"/>
      <c r="P224" s="432"/>
      <c r="Q224" s="432"/>
      <c r="R224" s="432"/>
      <c r="S224" s="432"/>
      <c r="T224" s="432"/>
      <c r="U224" s="432"/>
      <c r="V224" s="432"/>
      <c r="W224" s="432"/>
      <c r="X224" s="432"/>
      <c r="Y224" s="432"/>
      <c r="Z224" s="432"/>
      <c r="AA224" s="433"/>
    </row>
    <row r="225" spans="2:27" ht="21" customHeight="1">
      <c r="B225" s="426">
        <v>159</v>
      </c>
      <c r="C225" s="427"/>
      <c r="D225" s="428" t="str">
        <f>【作業者用】②設定作業用シート!E184</f>
        <v/>
      </c>
      <c r="E225" s="429"/>
      <c r="F225" s="429"/>
      <c r="G225" s="429"/>
      <c r="H225" s="429"/>
      <c r="I225" s="429"/>
      <c r="J225" s="429"/>
      <c r="K225" s="430"/>
      <c r="L225" s="426">
        <v>159</v>
      </c>
      <c r="M225" s="427"/>
      <c r="N225" s="431" t="str">
        <f>【作業者用】②設定作業用シート!G184</f>
        <v/>
      </c>
      <c r="O225" s="432"/>
      <c r="P225" s="432"/>
      <c r="Q225" s="432"/>
      <c r="R225" s="432"/>
      <c r="S225" s="432"/>
      <c r="T225" s="432"/>
      <c r="U225" s="432"/>
      <c r="V225" s="432"/>
      <c r="W225" s="432"/>
      <c r="X225" s="432"/>
      <c r="Y225" s="432"/>
      <c r="Z225" s="432"/>
      <c r="AA225" s="433"/>
    </row>
    <row r="226" spans="2:27" ht="21" customHeight="1">
      <c r="B226" s="426">
        <v>160</v>
      </c>
      <c r="C226" s="427"/>
      <c r="D226" s="428" t="str">
        <f>【作業者用】②設定作業用シート!E185</f>
        <v/>
      </c>
      <c r="E226" s="429"/>
      <c r="F226" s="429"/>
      <c r="G226" s="429"/>
      <c r="H226" s="429"/>
      <c r="I226" s="429"/>
      <c r="J226" s="429"/>
      <c r="K226" s="430"/>
      <c r="L226" s="426">
        <v>160</v>
      </c>
      <c r="M226" s="427"/>
      <c r="N226" s="431" t="str">
        <f>【作業者用】②設定作業用シート!G185</f>
        <v/>
      </c>
      <c r="O226" s="432"/>
      <c r="P226" s="432"/>
      <c r="Q226" s="432"/>
      <c r="R226" s="432"/>
      <c r="S226" s="432"/>
      <c r="T226" s="432"/>
      <c r="U226" s="432"/>
      <c r="V226" s="432"/>
      <c r="W226" s="432"/>
      <c r="X226" s="432"/>
      <c r="Y226" s="432"/>
      <c r="Z226" s="432"/>
      <c r="AA226" s="433"/>
    </row>
    <row r="227" spans="2:27" ht="21" customHeight="1">
      <c r="B227" s="426">
        <v>161</v>
      </c>
      <c r="C227" s="427"/>
      <c r="D227" s="428" t="str">
        <f>【作業者用】②設定作業用シート!E186</f>
        <v/>
      </c>
      <c r="E227" s="429"/>
      <c r="F227" s="429"/>
      <c r="G227" s="429"/>
      <c r="H227" s="429"/>
      <c r="I227" s="429"/>
      <c r="J227" s="429"/>
      <c r="K227" s="430"/>
      <c r="L227" s="426">
        <v>161</v>
      </c>
      <c r="M227" s="427"/>
      <c r="N227" s="431" t="str">
        <f>【作業者用】②設定作業用シート!G186</f>
        <v/>
      </c>
      <c r="O227" s="432"/>
      <c r="P227" s="432"/>
      <c r="Q227" s="432"/>
      <c r="R227" s="432"/>
      <c r="S227" s="432"/>
      <c r="T227" s="432"/>
      <c r="U227" s="432"/>
      <c r="V227" s="432"/>
      <c r="W227" s="432"/>
      <c r="X227" s="432"/>
      <c r="Y227" s="432"/>
      <c r="Z227" s="432"/>
      <c r="AA227" s="433"/>
    </row>
    <row r="228" spans="2:27" ht="21" customHeight="1">
      <c r="B228" s="426">
        <v>162</v>
      </c>
      <c r="C228" s="427"/>
      <c r="D228" s="428" t="str">
        <f>【作業者用】②設定作業用シート!E187</f>
        <v/>
      </c>
      <c r="E228" s="429"/>
      <c r="F228" s="429"/>
      <c r="G228" s="429"/>
      <c r="H228" s="429"/>
      <c r="I228" s="429"/>
      <c r="J228" s="429"/>
      <c r="K228" s="430"/>
      <c r="L228" s="426">
        <v>162</v>
      </c>
      <c r="M228" s="427"/>
      <c r="N228" s="431" t="str">
        <f>【作業者用】②設定作業用シート!G187</f>
        <v/>
      </c>
      <c r="O228" s="432"/>
      <c r="P228" s="432"/>
      <c r="Q228" s="432"/>
      <c r="R228" s="432"/>
      <c r="S228" s="432"/>
      <c r="T228" s="432"/>
      <c r="U228" s="432"/>
      <c r="V228" s="432"/>
      <c r="W228" s="432"/>
      <c r="X228" s="432"/>
      <c r="Y228" s="432"/>
      <c r="Z228" s="432"/>
      <c r="AA228" s="433"/>
    </row>
    <row r="229" spans="2:27" ht="21" customHeight="1">
      <c r="B229" s="426">
        <v>163</v>
      </c>
      <c r="C229" s="427"/>
      <c r="D229" s="428" t="str">
        <f>【作業者用】②設定作業用シート!E188</f>
        <v/>
      </c>
      <c r="E229" s="429"/>
      <c r="F229" s="429"/>
      <c r="G229" s="429"/>
      <c r="H229" s="429"/>
      <c r="I229" s="429"/>
      <c r="J229" s="429"/>
      <c r="K229" s="430"/>
      <c r="L229" s="426">
        <v>163</v>
      </c>
      <c r="M229" s="427"/>
      <c r="N229" s="431" t="str">
        <f>【作業者用】②設定作業用シート!G188</f>
        <v/>
      </c>
      <c r="O229" s="432"/>
      <c r="P229" s="432"/>
      <c r="Q229" s="432"/>
      <c r="R229" s="432"/>
      <c r="S229" s="432"/>
      <c r="T229" s="432"/>
      <c r="U229" s="432"/>
      <c r="V229" s="432"/>
      <c r="W229" s="432"/>
      <c r="X229" s="432"/>
      <c r="Y229" s="432"/>
      <c r="Z229" s="432"/>
      <c r="AA229" s="433"/>
    </row>
    <row r="230" spans="2:27" ht="21" customHeight="1">
      <c r="B230" s="426">
        <v>164</v>
      </c>
      <c r="C230" s="427"/>
      <c r="D230" s="428" t="str">
        <f>【作業者用】②設定作業用シート!E189</f>
        <v/>
      </c>
      <c r="E230" s="429"/>
      <c r="F230" s="429"/>
      <c r="G230" s="429"/>
      <c r="H230" s="429"/>
      <c r="I230" s="429"/>
      <c r="J230" s="429"/>
      <c r="K230" s="430"/>
      <c r="L230" s="426">
        <v>164</v>
      </c>
      <c r="M230" s="427"/>
      <c r="N230" s="431" t="str">
        <f>【作業者用】②設定作業用シート!G189</f>
        <v/>
      </c>
      <c r="O230" s="432"/>
      <c r="P230" s="432"/>
      <c r="Q230" s="432"/>
      <c r="R230" s="432"/>
      <c r="S230" s="432"/>
      <c r="T230" s="432"/>
      <c r="U230" s="432"/>
      <c r="V230" s="432"/>
      <c r="W230" s="432"/>
      <c r="X230" s="432"/>
      <c r="Y230" s="432"/>
      <c r="Z230" s="432"/>
      <c r="AA230" s="433"/>
    </row>
    <row r="231" spans="2:27" ht="21" customHeight="1">
      <c r="B231" s="426">
        <v>165</v>
      </c>
      <c r="C231" s="427"/>
      <c r="D231" s="428" t="str">
        <f>【作業者用】②設定作業用シート!E190</f>
        <v/>
      </c>
      <c r="E231" s="429"/>
      <c r="F231" s="429"/>
      <c r="G231" s="429"/>
      <c r="H231" s="429"/>
      <c r="I231" s="429"/>
      <c r="J231" s="429"/>
      <c r="K231" s="430"/>
      <c r="L231" s="426">
        <v>165</v>
      </c>
      <c r="M231" s="427"/>
      <c r="N231" s="431" t="str">
        <f>【作業者用】②設定作業用シート!G190</f>
        <v/>
      </c>
      <c r="O231" s="432"/>
      <c r="P231" s="432"/>
      <c r="Q231" s="432"/>
      <c r="R231" s="432"/>
      <c r="S231" s="432"/>
      <c r="T231" s="432"/>
      <c r="U231" s="432"/>
      <c r="V231" s="432"/>
      <c r="W231" s="432"/>
      <c r="X231" s="432"/>
      <c r="Y231" s="432"/>
      <c r="Z231" s="432"/>
      <c r="AA231" s="433"/>
    </row>
    <row r="232" spans="2:27" ht="21" customHeight="1">
      <c r="B232" s="426">
        <v>166</v>
      </c>
      <c r="C232" s="427"/>
      <c r="D232" s="428" t="str">
        <f>【作業者用】②設定作業用シート!E191</f>
        <v/>
      </c>
      <c r="E232" s="429"/>
      <c r="F232" s="429"/>
      <c r="G232" s="429"/>
      <c r="H232" s="429"/>
      <c r="I232" s="429"/>
      <c r="J232" s="429"/>
      <c r="K232" s="430"/>
      <c r="L232" s="426">
        <v>166</v>
      </c>
      <c r="M232" s="427"/>
      <c r="N232" s="431" t="str">
        <f>【作業者用】②設定作業用シート!G191</f>
        <v/>
      </c>
      <c r="O232" s="432"/>
      <c r="P232" s="432"/>
      <c r="Q232" s="432"/>
      <c r="R232" s="432"/>
      <c r="S232" s="432"/>
      <c r="T232" s="432"/>
      <c r="U232" s="432"/>
      <c r="V232" s="432"/>
      <c r="W232" s="432"/>
      <c r="X232" s="432"/>
      <c r="Y232" s="432"/>
      <c r="Z232" s="432"/>
      <c r="AA232" s="433"/>
    </row>
    <row r="233" spans="2:27" ht="21" customHeight="1">
      <c r="B233" s="426">
        <v>167</v>
      </c>
      <c r="C233" s="427"/>
      <c r="D233" s="428" t="str">
        <f>【作業者用】②設定作業用シート!E192</f>
        <v/>
      </c>
      <c r="E233" s="429"/>
      <c r="F233" s="429"/>
      <c r="G233" s="429"/>
      <c r="H233" s="429"/>
      <c r="I233" s="429"/>
      <c r="J233" s="429"/>
      <c r="K233" s="430"/>
      <c r="L233" s="426">
        <v>167</v>
      </c>
      <c r="M233" s="427"/>
      <c r="N233" s="431" t="str">
        <f>【作業者用】②設定作業用シート!G192</f>
        <v/>
      </c>
      <c r="O233" s="432"/>
      <c r="P233" s="432"/>
      <c r="Q233" s="432"/>
      <c r="R233" s="432"/>
      <c r="S233" s="432"/>
      <c r="T233" s="432"/>
      <c r="U233" s="432"/>
      <c r="V233" s="432"/>
      <c r="W233" s="432"/>
      <c r="X233" s="432"/>
      <c r="Y233" s="432"/>
      <c r="Z233" s="432"/>
      <c r="AA233" s="433"/>
    </row>
    <row r="234" spans="2:27" ht="21" customHeight="1">
      <c r="B234" s="426">
        <v>168</v>
      </c>
      <c r="C234" s="427"/>
      <c r="D234" s="428" t="str">
        <f>【作業者用】②設定作業用シート!E193</f>
        <v/>
      </c>
      <c r="E234" s="429"/>
      <c r="F234" s="429"/>
      <c r="G234" s="429"/>
      <c r="H234" s="429"/>
      <c r="I234" s="429"/>
      <c r="J234" s="429"/>
      <c r="K234" s="430"/>
      <c r="L234" s="426">
        <v>168</v>
      </c>
      <c r="M234" s="427"/>
      <c r="N234" s="431" t="str">
        <f>【作業者用】②設定作業用シート!G193</f>
        <v/>
      </c>
      <c r="O234" s="432"/>
      <c r="P234" s="432"/>
      <c r="Q234" s="432"/>
      <c r="R234" s="432"/>
      <c r="S234" s="432"/>
      <c r="T234" s="432"/>
      <c r="U234" s="432"/>
      <c r="V234" s="432"/>
      <c r="W234" s="432"/>
      <c r="X234" s="432"/>
      <c r="Y234" s="432"/>
      <c r="Z234" s="432"/>
      <c r="AA234" s="433"/>
    </row>
    <row r="235" spans="2:27" ht="21" customHeight="1">
      <c r="B235" s="426">
        <v>169</v>
      </c>
      <c r="C235" s="427"/>
      <c r="D235" s="428" t="str">
        <f>【作業者用】②設定作業用シート!E194</f>
        <v/>
      </c>
      <c r="E235" s="429"/>
      <c r="F235" s="429"/>
      <c r="G235" s="429"/>
      <c r="H235" s="429"/>
      <c r="I235" s="429"/>
      <c r="J235" s="429"/>
      <c r="K235" s="430"/>
      <c r="L235" s="426">
        <v>169</v>
      </c>
      <c r="M235" s="427"/>
      <c r="N235" s="431" t="str">
        <f>【作業者用】②設定作業用シート!G194</f>
        <v/>
      </c>
      <c r="O235" s="432"/>
      <c r="P235" s="432"/>
      <c r="Q235" s="432"/>
      <c r="R235" s="432"/>
      <c r="S235" s="432"/>
      <c r="T235" s="432"/>
      <c r="U235" s="432"/>
      <c r="V235" s="432"/>
      <c r="W235" s="432"/>
      <c r="X235" s="432"/>
      <c r="Y235" s="432"/>
      <c r="Z235" s="432"/>
      <c r="AA235" s="433"/>
    </row>
    <row r="236" spans="2:27" ht="21" customHeight="1">
      <c r="B236" s="426">
        <v>170</v>
      </c>
      <c r="C236" s="427"/>
      <c r="D236" s="428" t="str">
        <f>【作業者用】②設定作業用シート!E195</f>
        <v/>
      </c>
      <c r="E236" s="429"/>
      <c r="F236" s="429"/>
      <c r="G236" s="429"/>
      <c r="H236" s="429"/>
      <c r="I236" s="429"/>
      <c r="J236" s="429"/>
      <c r="K236" s="430"/>
      <c r="L236" s="426">
        <v>170</v>
      </c>
      <c r="M236" s="427"/>
      <c r="N236" s="431" t="str">
        <f>【作業者用】②設定作業用シート!G195</f>
        <v/>
      </c>
      <c r="O236" s="432"/>
      <c r="P236" s="432"/>
      <c r="Q236" s="432"/>
      <c r="R236" s="432"/>
      <c r="S236" s="432"/>
      <c r="T236" s="432"/>
      <c r="U236" s="432"/>
      <c r="V236" s="432"/>
      <c r="W236" s="432"/>
      <c r="X236" s="432"/>
      <c r="Y236" s="432"/>
      <c r="Z236" s="432"/>
      <c r="AA236" s="433"/>
    </row>
    <row r="237" spans="2:27" ht="21" customHeight="1">
      <c r="B237" s="426">
        <v>171</v>
      </c>
      <c r="C237" s="427"/>
      <c r="D237" s="428" t="str">
        <f>【作業者用】②設定作業用シート!E196</f>
        <v/>
      </c>
      <c r="E237" s="429"/>
      <c r="F237" s="429"/>
      <c r="G237" s="429"/>
      <c r="H237" s="429"/>
      <c r="I237" s="429"/>
      <c r="J237" s="429"/>
      <c r="K237" s="430"/>
      <c r="L237" s="426">
        <v>171</v>
      </c>
      <c r="M237" s="427"/>
      <c r="N237" s="431" t="str">
        <f>【作業者用】②設定作業用シート!G196</f>
        <v/>
      </c>
      <c r="O237" s="432"/>
      <c r="P237" s="432"/>
      <c r="Q237" s="432"/>
      <c r="R237" s="432"/>
      <c r="S237" s="432"/>
      <c r="T237" s="432"/>
      <c r="U237" s="432"/>
      <c r="V237" s="432"/>
      <c r="W237" s="432"/>
      <c r="X237" s="432"/>
      <c r="Y237" s="432"/>
      <c r="Z237" s="432"/>
      <c r="AA237" s="433"/>
    </row>
    <row r="238" spans="2:27" ht="21" customHeight="1">
      <c r="B238" s="426">
        <v>172</v>
      </c>
      <c r="C238" s="427"/>
      <c r="D238" s="428" t="str">
        <f>【作業者用】②設定作業用シート!E197</f>
        <v/>
      </c>
      <c r="E238" s="429"/>
      <c r="F238" s="429"/>
      <c r="G238" s="429"/>
      <c r="H238" s="429"/>
      <c r="I238" s="429"/>
      <c r="J238" s="429"/>
      <c r="K238" s="430"/>
      <c r="L238" s="426">
        <v>172</v>
      </c>
      <c r="M238" s="427"/>
      <c r="N238" s="431" t="str">
        <f>【作業者用】②設定作業用シート!G197</f>
        <v/>
      </c>
      <c r="O238" s="432"/>
      <c r="P238" s="432"/>
      <c r="Q238" s="432"/>
      <c r="R238" s="432"/>
      <c r="S238" s="432"/>
      <c r="T238" s="432"/>
      <c r="U238" s="432"/>
      <c r="V238" s="432"/>
      <c r="W238" s="432"/>
      <c r="X238" s="432"/>
      <c r="Y238" s="432"/>
      <c r="Z238" s="432"/>
      <c r="AA238" s="433"/>
    </row>
    <row r="239" spans="2:27" ht="21" customHeight="1">
      <c r="B239" s="426">
        <v>173</v>
      </c>
      <c r="C239" s="427"/>
      <c r="D239" s="428" t="str">
        <f>【作業者用】②設定作業用シート!E198</f>
        <v/>
      </c>
      <c r="E239" s="429"/>
      <c r="F239" s="429"/>
      <c r="G239" s="429"/>
      <c r="H239" s="429"/>
      <c r="I239" s="429"/>
      <c r="J239" s="429"/>
      <c r="K239" s="430"/>
      <c r="L239" s="426">
        <v>173</v>
      </c>
      <c r="M239" s="427"/>
      <c r="N239" s="431" t="str">
        <f>【作業者用】②設定作業用シート!G198</f>
        <v/>
      </c>
      <c r="O239" s="432"/>
      <c r="P239" s="432"/>
      <c r="Q239" s="432"/>
      <c r="R239" s="432"/>
      <c r="S239" s="432"/>
      <c r="T239" s="432"/>
      <c r="U239" s="432"/>
      <c r="V239" s="432"/>
      <c r="W239" s="432"/>
      <c r="X239" s="432"/>
      <c r="Y239" s="432"/>
      <c r="Z239" s="432"/>
      <c r="AA239" s="433"/>
    </row>
    <row r="240" spans="2:27" ht="21" customHeight="1">
      <c r="B240" s="426">
        <v>174</v>
      </c>
      <c r="C240" s="427"/>
      <c r="D240" s="428" t="str">
        <f>【作業者用】②設定作業用シート!E199</f>
        <v/>
      </c>
      <c r="E240" s="429"/>
      <c r="F240" s="429"/>
      <c r="G240" s="429"/>
      <c r="H240" s="429"/>
      <c r="I240" s="429"/>
      <c r="J240" s="429"/>
      <c r="K240" s="430"/>
      <c r="L240" s="426">
        <v>174</v>
      </c>
      <c r="M240" s="427"/>
      <c r="N240" s="431" t="str">
        <f>【作業者用】②設定作業用シート!G199</f>
        <v/>
      </c>
      <c r="O240" s="432"/>
      <c r="P240" s="432"/>
      <c r="Q240" s="432"/>
      <c r="R240" s="432"/>
      <c r="S240" s="432"/>
      <c r="T240" s="432"/>
      <c r="U240" s="432"/>
      <c r="V240" s="432"/>
      <c r="W240" s="432"/>
      <c r="X240" s="432"/>
      <c r="Y240" s="432"/>
      <c r="Z240" s="432"/>
      <c r="AA240" s="433"/>
    </row>
    <row r="241" spans="2:27" ht="21" customHeight="1">
      <c r="B241" s="426">
        <v>175</v>
      </c>
      <c r="C241" s="427"/>
      <c r="D241" s="428" t="str">
        <f>【作業者用】②設定作業用シート!E200</f>
        <v/>
      </c>
      <c r="E241" s="429"/>
      <c r="F241" s="429"/>
      <c r="G241" s="429"/>
      <c r="H241" s="429"/>
      <c r="I241" s="429"/>
      <c r="J241" s="429"/>
      <c r="K241" s="430"/>
      <c r="L241" s="426">
        <v>175</v>
      </c>
      <c r="M241" s="427"/>
      <c r="N241" s="431" t="str">
        <f>【作業者用】②設定作業用シート!G200</f>
        <v/>
      </c>
      <c r="O241" s="432"/>
      <c r="P241" s="432"/>
      <c r="Q241" s="432"/>
      <c r="R241" s="432"/>
      <c r="S241" s="432"/>
      <c r="T241" s="432"/>
      <c r="U241" s="432"/>
      <c r="V241" s="432"/>
      <c r="W241" s="432"/>
      <c r="X241" s="432"/>
      <c r="Y241" s="432"/>
      <c r="Z241" s="432"/>
      <c r="AA241" s="433"/>
    </row>
    <row r="242" spans="2:27" ht="21" customHeight="1">
      <c r="B242" s="426">
        <v>176</v>
      </c>
      <c r="C242" s="427"/>
      <c r="D242" s="428" t="str">
        <f>【作業者用】②設定作業用シート!E201</f>
        <v/>
      </c>
      <c r="E242" s="429"/>
      <c r="F242" s="429"/>
      <c r="G242" s="429"/>
      <c r="H242" s="429"/>
      <c r="I242" s="429"/>
      <c r="J242" s="429"/>
      <c r="K242" s="430"/>
      <c r="L242" s="426">
        <v>176</v>
      </c>
      <c r="M242" s="427"/>
      <c r="N242" s="431" t="str">
        <f>【作業者用】②設定作業用シート!G201</f>
        <v/>
      </c>
      <c r="O242" s="432"/>
      <c r="P242" s="432"/>
      <c r="Q242" s="432"/>
      <c r="R242" s="432"/>
      <c r="S242" s="432"/>
      <c r="T242" s="432"/>
      <c r="U242" s="432"/>
      <c r="V242" s="432"/>
      <c r="W242" s="432"/>
      <c r="X242" s="432"/>
      <c r="Y242" s="432"/>
      <c r="Z242" s="432"/>
      <c r="AA242" s="433"/>
    </row>
    <row r="243" spans="2:27" ht="21" customHeight="1">
      <c r="B243" s="426">
        <v>177</v>
      </c>
      <c r="C243" s="427"/>
      <c r="D243" s="428" t="str">
        <f>【作業者用】②設定作業用シート!E202</f>
        <v/>
      </c>
      <c r="E243" s="429"/>
      <c r="F243" s="429"/>
      <c r="G243" s="429"/>
      <c r="H243" s="429"/>
      <c r="I243" s="429"/>
      <c r="J243" s="429"/>
      <c r="K243" s="430"/>
      <c r="L243" s="426">
        <v>177</v>
      </c>
      <c r="M243" s="427"/>
      <c r="N243" s="431" t="str">
        <f>【作業者用】②設定作業用シート!G202</f>
        <v/>
      </c>
      <c r="O243" s="432"/>
      <c r="P243" s="432"/>
      <c r="Q243" s="432"/>
      <c r="R243" s="432"/>
      <c r="S243" s="432"/>
      <c r="T243" s="432"/>
      <c r="U243" s="432"/>
      <c r="V243" s="432"/>
      <c r="W243" s="432"/>
      <c r="X243" s="432"/>
      <c r="Y243" s="432"/>
      <c r="Z243" s="432"/>
      <c r="AA243" s="433"/>
    </row>
    <row r="244" spans="2:27" ht="21" customHeight="1">
      <c r="B244" s="426">
        <v>178</v>
      </c>
      <c r="C244" s="427"/>
      <c r="D244" s="428" t="str">
        <f>【作業者用】②設定作業用シート!E203</f>
        <v/>
      </c>
      <c r="E244" s="429"/>
      <c r="F244" s="429"/>
      <c r="G244" s="429"/>
      <c r="H244" s="429"/>
      <c r="I244" s="429"/>
      <c r="J244" s="429"/>
      <c r="K244" s="430"/>
      <c r="L244" s="426">
        <v>178</v>
      </c>
      <c r="M244" s="427"/>
      <c r="N244" s="431" t="str">
        <f>【作業者用】②設定作業用シート!G203</f>
        <v/>
      </c>
      <c r="O244" s="432"/>
      <c r="P244" s="432"/>
      <c r="Q244" s="432"/>
      <c r="R244" s="432"/>
      <c r="S244" s="432"/>
      <c r="T244" s="432"/>
      <c r="U244" s="432"/>
      <c r="V244" s="432"/>
      <c r="W244" s="432"/>
      <c r="X244" s="432"/>
      <c r="Y244" s="432"/>
      <c r="Z244" s="432"/>
      <c r="AA244" s="433"/>
    </row>
    <row r="245" spans="2:27" ht="21" customHeight="1">
      <c r="B245" s="426">
        <v>179</v>
      </c>
      <c r="C245" s="427"/>
      <c r="D245" s="428" t="str">
        <f>【作業者用】②設定作業用シート!E204</f>
        <v/>
      </c>
      <c r="E245" s="429"/>
      <c r="F245" s="429"/>
      <c r="G245" s="429"/>
      <c r="H245" s="429"/>
      <c r="I245" s="429"/>
      <c r="J245" s="429"/>
      <c r="K245" s="430"/>
      <c r="L245" s="426">
        <v>179</v>
      </c>
      <c r="M245" s="427"/>
      <c r="N245" s="431" t="str">
        <f>【作業者用】②設定作業用シート!G204</f>
        <v/>
      </c>
      <c r="O245" s="432"/>
      <c r="P245" s="432"/>
      <c r="Q245" s="432"/>
      <c r="R245" s="432"/>
      <c r="S245" s="432"/>
      <c r="T245" s="432"/>
      <c r="U245" s="432"/>
      <c r="V245" s="432"/>
      <c r="W245" s="432"/>
      <c r="X245" s="432"/>
      <c r="Y245" s="432"/>
      <c r="Z245" s="432"/>
      <c r="AA245" s="433"/>
    </row>
    <row r="246" spans="2:27" ht="21" customHeight="1">
      <c r="B246" s="426">
        <v>180</v>
      </c>
      <c r="C246" s="427"/>
      <c r="D246" s="428" t="str">
        <f>【作業者用】②設定作業用シート!E205</f>
        <v/>
      </c>
      <c r="E246" s="429"/>
      <c r="F246" s="429"/>
      <c r="G246" s="429"/>
      <c r="H246" s="429"/>
      <c r="I246" s="429"/>
      <c r="J246" s="429"/>
      <c r="K246" s="430"/>
      <c r="L246" s="426">
        <v>180</v>
      </c>
      <c r="M246" s="427"/>
      <c r="N246" s="431" t="str">
        <f>【作業者用】②設定作業用シート!G205</f>
        <v/>
      </c>
      <c r="O246" s="432"/>
      <c r="P246" s="432"/>
      <c r="Q246" s="432"/>
      <c r="R246" s="432"/>
      <c r="S246" s="432"/>
      <c r="T246" s="432"/>
      <c r="U246" s="432"/>
      <c r="V246" s="432"/>
      <c r="W246" s="432"/>
      <c r="X246" s="432"/>
      <c r="Y246" s="432"/>
      <c r="Z246" s="432"/>
      <c r="AA246" s="433"/>
    </row>
    <row r="247" spans="2:27" ht="21" customHeight="1">
      <c r="B247" s="426">
        <v>181</v>
      </c>
      <c r="C247" s="427"/>
      <c r="D247" s="428" t="str">
        <f>【作業者用】②設定作業用シート!E206</f>
        <v/>
      </c>
      <c r="E247" s="429"/>
      <c r="F247" s="429"/>
      <c r="G247" s="429"/>
      <c r="H247" s="429"/>
      <c r="I247" s="429"/>
      <c r="J247" s="429"/>
      <c r="K247" s="430"/>
      <c r="L247" s="426">
        <v>181</v>
      </c>
      <c r="M247" s="427"/>
      <c r="N247" s="431" t="str">
        <f>【作業者用】②設定作業用シート!G206</f>
        <v/>
      </c>
      <c r="O247" s="432"/>
      <c r="P247" s="432"/>
      <c r="Q247" s="432"/>
      <c r="R247" s="432"/>
      <c r="S247" s="432"/>
      <c r="T247" s="432"/>
      <c r="U247" s="432"/>
      <c r="V247" s="432"/>
      <c r="W247" s="432"/>
      <c r="X247" s="432"/>
      <c r="Y247" s="432"/>
      <c r="Z247" s="432"/>
      <c r="AA247" s="433"/>
    </row>
    <row r="248" spans="2:27" ht="21" customHeight="1">
      <c r="B248" s="426">
        <v>182</v>
      </c>
      <c r="C248" s="427"/>
      <c r="D248" s="428" t="str">
        <f>【作業者用】②設定作業用シート!E207</f>
        <v/>
      </c>
      <c r="E248" s="429"/>
      <c r="F248" s="429"/>
      <c r="G248" s="429"/>
      <c r="H248" s="429"/>
      <c r="I248" s="429"/>
      <c r="J248" s="429"/>
      <c r="K248" s="430"/>
      <c r="L248" s="426">
        <v>182</v>
      </c>
      <c r="M248" s="427"/>
      <c r="N248" s="431" t="str">
        <f>【作業者用】②設定作業用シート!G207</f>
        <v/>
      </c>
      <c r="O248" s="432"/>
      <c r="P248" s="432"/>
      <c r="Q248" s="432"/>
      <c r="R248" s="432"/>
      <c r="S248" s="432"/>
      <c r="T248" s="432"/>
      <c r="U248" s="432"/>
      <c r="V248" s="432"/>
      <c r="W248" s="432"/>
      <c r="X248" s="432"/>
      <c r="Y248" s="432"/>
      <c r="Z248" s="432"/>
      <c r="AA248" s="433"/>
    </row>
    <row r="249" spans="2:27" ht="21" customHeight="1">
      <c r="B249" s="426">
        <v>183</v>
      </c>
      <c r="C249" s="427"/>
      <c r="D249" s="428" t="str">
        <f>【作業者用】②設定作業用シート!E208</f>
        <v/>
      </c>
      <c r="E249" s="429"/>
      <c r="F249" s="429"/>
      <c r="G249" s="429"/>
      <c r="H249" s="429"/>
      <c r="I249" s="429"/>
      <c r="J249" s="429"/>
      <c r="K249" s="430"/>
      <c r="L249" s="426">
        <v>183</v>
      </c>
      <c r="M249" s="427"/>
      <c r="N249" s="431" t="str">
        <f>【作業者用】②設定作業用シート!G208</f>
        <v/>
      </c>
      <c r="O249" s="432"/>
      <c r="P249" s="432"/>
      <c r="Q249" s="432"/>
      <c r="R249" s="432"/>
      <c r="S249" s="432"/>
      <c r="T249" s="432"/>
      <c r="U249" s="432"/>
      <c r="V249" s="432"/>
      <c r="W249" s="432"/>
      <c r="X249" s="432"/>
      <c r="Y249" s="432"/>
      <c r="Z249" s="432"/>
      <c r="AA249" s="433"/>
    </row>
    <row r="250" spans="2:27" ht="21" customHeight="1">
      <c r="B250" s="426">
        <v>184</v>
      </c>
      <c r="C250" s="427"/>
      <c r="D250" s="428" t="str">
        <f>【作業者用】②設定作業用シート!E209</f>
        <v/>
      </c>
      <c r="E250" s="429"/>
      <c r="F250" s="429"/>
      <c r="G250" s="429"/>
      <c r="H250" s="429"/>
      <c r="I250" s="429"/>
      <c r="J250" s="429"/>
      <c r="K250" s="430"/>
      <c r="L250" s="426">
        <v>184</v>
      </c>
      <c r="M250" s="427"/>
      <c r="N250" s="431" t="str">
        <f>【作業者用】②設定作業用シート!G209</f>
        <v/>
      </c>
      <c r="O250" s="432"/>
      <c r="P250" s="432"/>
      <c r="Q250" s="432"/>
      <c r="R250" s="432"/>
      <c r="S250" s="432"/>
      <c r="T250" s="432"/>
      <c r="U250" s="432"/>
      <c r="V250" s="432"/>
      <c r="W250" s="432"/>
      <c r="X250" s="432"/>
      <c r="Y250" s="432"/>
      <c r="Z250" s="432"/>
      <c r="AA250" s="433"/>
    </row>
    <row r="251" spans="2:27" ht="21" customHeight="1">
      <c r="B251" s="426">
        <v>185</v>
      </c>
      <c r="C251" s="427"/>
      <c r="D251" s="428" t="str">
        <f>【作業者用】②設定作業用シート!E210</f>
        <v/>
      </c>
      <c r="E251" s="429"/>
      <c r="F251" s="429"/>
      <c r="G251" s="429"/>
      <c r="H251" s="429"/>
      <c r="I251" s="429"/>
      <c r="J251" s="429"/>
      <c r="K251" s="430"/>
      <c r="L251" s="426">
        <v>185</v>
      </c>
      <c r="M251" s="427"/>
      <c r="N251" s="431" t="str">
        <f>【作業者用】②設定作業用シート!G210</f>
        <v/>
      </c>
      <c r="O251" s="432"/>
      <c r="P251" s="432"/>
      <c r="Q251" s="432"/>
      <c r="R251" s="432"/>
      <c r="S251" s="432"/>
      <c r="T251" s="432"/>
      <c r="U251" s="432"/>
      <c r="V251" s="432"/>
      <c r="W251" s="432"/>
      <c r="X251" s="432"/>
      <c r="Y251" s="432"/>
      <c r="Z251" s="432"/>
      <c r="AA251" s="433"/>
    </row>
    <row r="252" spans="2:27" ht="21" customHeight="1">
      <c r="B252" s="426">
        <v>186</v>
      </c>
      <c r="C252" s="427"/>
      <c r="D252" s="428" t="str">
        <f>【作業者用】②設定作業用シート!E211</f>
        <v/>
      </c>
      <c r="E252" s="429"/>
      <c r="F252" s="429"/>
      <c r="G252" s="429"/>
      <c r="H252" s="429"/>
      <c r="I252" s="429"/>
      <c r="J252" s="429"/>
      <c r="K252" s="430"/>
      <c r="L252" s="426">
        <v>186</v>
      </c>
      <c r="M252" s="427"/>
      <c r="N252" s="431" t="str">
        <f>【作業者用】②設定作業用シート!G211</f>
        <v/>
      </c>
      <c r="O252" s="432"/>
      <c r="P252" s="432"/>
      <c r="Q252" s="432"/>
      <c r="R252" s="432"/>
      <c r="S252" s="432"/>
      <c r="T252" s="432"/>
      <c r="U252" s="432"/>
      <c r="V252" s="432"/>
      <c r="W252" s="432"/>
      <c r="X252" s="432"/>
      <c r="Y252" s="432"/>
      <c r="Z252" s="432"/>
      <c r="AA252" s="433"/>
    </row>
    <row r="253" spans="2:27" ht="21" customHeight="1">
      <c r="B253" s="426">
        <v>187</v>
      </c>
      <c r="C253" s="427"/>
      <c r="D253" s="428" t="str">
        <f>【作業者用】②設定作業用シート!E212</f>
        <v/>
      </c>
      <c r="E253" s="429"/>
      <c r="F253" s="429"/>
      <c r="G253" s="429"/>
      <c r="H253" s="429"/>
      <c r="I253" s="429"/>
      <c r="J253" s="429"/>
      <c r="K253" s="430"/>
      <c r="L253" s="426">
        <v>187</v>
      </c>
      <c r="M253" s="427"/>
      <c r="N253" s="431" t="str">
        <f>【作業者用】②設定作業用シート!G212</f>
        <v/>
      </c>
      <c r="O253" s="432"/>
      <c r="P253" s="432"/>
      <c r="Q253" s="432"/>
      <c r="R253" s="432"/>
      <c r="S253" s="432"/>
      <c r="T253" s="432"/>
      <c r="U253" s="432"/>
      <c r="V253" s="432"/>
      <c r="W253" s="432"/>
      <c r="X253" s="432"/>
      <c r="Y253" s="432"/>
      <c r="Z253" s="432"/>
      <c r="AA253" s="433"/>
    </row>
    <row r="254" spans="2:27" ht="21" customHeight="1">
      <c r="B254" s="426">
        <v>188</v>
      </c>
      <c r="C254" s="427"/>
      <c r="D254" s="428" t="str">
        <f>【作業者用】②設定作業用シート!E213</f>
        <v/>
      </c>
      <c r="E254" s="429"/>
      <c r="F254" s="429"/>
      <c r="G254" s="429"/>
      <c r="H254" s="429"/>
      <c r="I254" s="429"/>
      <c r="J254" s="429"/>
      <c r="K254" s="430"/>
      <c r="L254" s="426">
        <v>188</v>
      </c>
      <c r="M254" s="427"/>
      <c r="N254" s="431" t="str">
        <f>【作業者用】②設定作業用シート!G213</f>
        <v/>
      </c>
      <c r="O254" s="432"/>
      <c r="P254" s="432"/>
      <c r="Q254" s="432"/>
      <c r="R254" s="432"/>
      <c r="S254" s="432"/>
      <c r="T254" s="432"/>
      <c r="U254" s="432"/>
      <c r="V254" s="432"/>
      <c r="W254" s="432"/>
      <c r="X254" s="432"/>
      <c r="Y254" s="432"/>
      <c r="Z254" s="432"/>
      <c r="AA254" s="433"/>
    </row>
    <row r="255" spans="2:27" ht="21" customHeight="1">
      <c r="B255" s="426">
        <v>189</v>
      </c>
      <c r="C255" s="427"/>
      <c r="D255" s="428" t="str">
        <f>【作業者用】②設定作業用シート!E214</f>
        <v/>
      </c>
      <c r="E255" s="429"/>
      <c r="F255" s="429"/>
      <c r="G255" s="429"/>
      <c r="H255" s="429"/>
      <c r="I255" s="429"/>
      <c r="J255" s="429"/>
      <c r="K255" s="430"/>
      <c r="L255" s="426">
        <v>189</v>
      </c>
      <c r="M255" s="427"/>
      <c r="N255" s="431" t="str">
        <f>【作業者用】②設定作業用シート!G214</f>
        <v/>
      </c>
      <c r="O255" s="432"/>
      <c r="P255" s="432"/>
      <c r="Q255" s="432"/>
      <c r="R255" s="432"/>
      <c r="S255" s="432"/>
      <c r="T255" s="432"/>
      <c r="U255" s="432"/>
      <c r="V255" s="432"/>
      <c r="W255" s="432"/>
      <c r="X255" s="432"/>
      <c r="Y255" s="432"/>
      <c r="Z255" s="432"/>
      <c r="AA255" s="433"/>
    </row>
    <row r="256" spans="2:27" ht="21" customHeight="1">
      <c r="B256" s="426">
        <v>190</v>
      </c>
      <c r="C256" s="427"/>
      <c r="D256" s="428" t="str">
        <f>【作業者用】②設定作業用シート!E215</f>
        <v/>
      </c>
      <c r="E256" s="429"/>
      <c r="F256" s="429"/>
      <c r="G256" s="429"/>
      <c r="H256" s="429"/>
      <c r="I256" s="429"/>
      <c r="J256" s="429"/>
      <c r="K256" s="430"/>
      <c r="L256" s="426">
        <v>190</v>
      </c>
      <c r="M256" s="427"/>
      <c r="N256" s="431" t="str">
        <f>【作業者用】②設定作業用シート!G215</f>
        <v/>
      </c>
      <c r="O256" s="432"/>
      <c r="P256" s="432"/>
      <c r="Q256" s="432"/>
      <c r="R256" s="432"/>
      <c r="S256" s="432"/>
      <c r="T256" s="432"/>
      <c r="U256" s="432"/>
      <c r="V256" s="432"/>
      <c r="W256" s="432"/>
      <c r="X256" s="432"/>
      <c r="Y256" s="432"/>
      <c r="Z256" s="432"/>
      <c r="AA256" s="433"/>
    </row>
    <row r="257" spans="1:27" ht="21" customHeight="1">
      <c r="B257" s="426">
        <v>191</v>
      </c>
      <c r="C257" s="427"/>
      <c r="D257" s="428" t="str">
        <f>【作業者用】②設定作業用シート!E216</f>
        <v/>
      </c>
      <c r="E257" s="429"/>
      <c r="F257" s="429"/>
      <c r="G257" s="429"/>
      <c r="H257" s="429"/>
      <c r="I257" s="429"/>
      <c r="J257" s="429"/>
      <c r="K257" s="430"/>
      <c r="L257" s="426">
        <v>191</v>
      </c>
      <c r="M257" s="427"/>
      <c r="N257" s="431" t="str">
        <f>【作業者用】②設定作業用シート!G216</f>
        <v/>
      </c>
      <c r="O257" s="432"/>
      <c r="P257" s="432"/>
      <c r="Q257" s="432"/>
      <c r="R257" s="432"/>
      <c r="S257" s="432"/>
      <c r="T257" s="432"/>
      <c r="U257" s="432"/>
      <c r="V257" s="432"/>
      <c r="W257" s="432"/>
      <c r="X257" s="432"/>
      <c r="Y257" s="432"/>
      <c r="Z257" s="432"/>
      <c r="AA257" s="433"/>
    </row>
    <row r="258" spans="1:27" ht="21" customHeight="1">
      <c r="B258" s="426">
        <v>192</v>
      </c>
      <c r="C258" s="427"/>
      <c r="D258" s="428" t="str">
        <f>【作業者用】②設定作業用シート!E217</f>
        <v/>
      </c>
      <c r="E258" s="429"/>
      <c r="F258" s="429"/>
      <c r="G258" s="429"/>
      <c r="H258" s="429"/>
      <c r="I258" s="429"/>
      <c r="J258" s="429"/>
      <c r="K258" s="430"/>
      <c r="L258" s="426">
        <v>192</v>
      </c>
      <c r="M258" s="427"/>
      <c r="N258" s="431" t="str">
        <f>【作業者用】②設定作業用シート!G217</f>
        <v/>
      </c>
      <c r="O258" s="432"/>
      <c r="P258" s="432"/>
      <c r="Q258" s="432"/>
      <c r="R258" s="432"/>
      <c r="S258" s="432"/>
      <c r="T258" s="432"/>
      <c r="U258" s="432"/>
      <c r="V258" s="432"/>
      <c r="W258" s="432"/>
      <c r="X258" s="432"/>
      <c r="Y258" s="432"/>
      <c r="Z258" s="432"/>
      <c r="AA258" s="433"/>
    </row>
    <row r="259" spans="1:27" ht="21" customHeight="1">
      <c r="B259" s="426">
        <v>193</v>
      </c>
      <c r="C259" s="427"/>
      <c r="D259" s="428" t="str">
        <f>【作業者用】②設定作業用シート!E218</f>
        <v/>
      </c>
      <c r="E259" s="429"/>
      <c r="F259" s="429"/>
      <c r="G259" s="429"/>
      <c r="H259" s="429"/>
      <c r="I259" s="429"/>
      <c r="J259" s="429"/>
      <c r="K259" s="430"/>
      <c r="L259" s="426">
        <v>193</v>
      </c>
      <c r="M259" s="427"/>
      <c r="N259" s="431" t="str">
        <f>【作業者用】②設定作業用シート!G218</f>
        <v/>
      </c>
      <c r="O259" s="432"/>
      <c r="P259" s="432"/>
      <c r="Q259" s="432"/>
      <c r="R259" s="432"/>
      <c r="S259" s="432"/>
      <c r="T259" s="432"/>
      <c r="U259" s="432"/>
      <c r="V259" s="432"/>
      <c r="W259" s="432"/>
      <c r="X259" s="432"/>
      <c r="Y259" s="432"/>
      <c r="Z259" s="432"/>
      <c r="AA259" s="433"/>
    </row>
    <row r="260" spans="1:27" ht="21" customHeight="1">
      <c r="B260" s="426">
        <v>194</v>
      </c>
      <c r="C260" s="427"/>
      <c r="D260" s="428" t="str">
        <f>【作業者用】②設定作業用シート!E219</f>
        <v/>
      </c>
      <c r="E260" s="429"/>
      <c r="F260" s="429"/>
      <c r="G260" s="429"/>
      <c r="H260" s="429"/>
      <c r="I260" s="429"/>
      <c r="J260" s="429"/>
      <c r="K260" s="430"/>
      <c r="L260" s="426">
        <v>194</v>
      </c>
      <c r="M260" s="427"/>
      <c r="N260" s="431" t="str">
        <f>【作業者用】②設定作業用シート!G219</f>
        <v/>
      </c>
      <c r="O260" s="432"/>
      <c r="P260" s="432"/>
      <c r="Q260" s="432"/>
      <c r="R260" s="432"/>
      <c r="S260" s="432"/>
      <c r="T260" s="432"/>
      <c r="U260" s="432"/>
      <c r="V260" s="432"/>
      <c r="W260" s="432"/>
      <c r="X260" s="432"/>
      <c r="Y260" s="432"/>
      <c r="Z260" s="432"/>
      <c r="AA260" s="433"/>
    </row>
    <row r="261" spans="1:27" ht="21" customHeight="1">
      <c r="B261" s="426">
        <v>195</v>
      </c>
      <c r="C261" s="427"/>
      <c r="D261" s="428" t="str">
        <f>【作業者用】②設定作業用シート!E220</f>
        <v/>
      </c>
      <c r="E261" s="429"/>
      <c r="F261" s="429"/>
      <c r="G261" s="429"/>
      <c r="H261" s="429"/>
      <c r="I261" s="429"/>
      <c r="J261" s="429"/>
      <c r="K261" s="430"/>
      <c r="L261" s="426">
        <v>195</v>
      </c>
      <c r="M261" s="427"/>
      <c r="N261" s="431" t="str">
        <f>【作業者用】②設定作業用シート!G220</f>
        <v/>
      </c>
      <c r="O261" s="432"/>
      <c r="P261" s="432"/>
      <c r="Q261" s="432"/>
      <c r="R261" s="432"/>
      <c r="S261" s="432"/>
      <c r="T261" s="432"/>
      <c r="U261" s="432"/>
      <c r="V261" s="432"/>
      <c r="W261" s="432"/>
      <c r="X261" s="432"/>
      <c r="Y261" s="432"/>
      <c r="Z261" s="432"/>
      <c r="AA261" s="433"/>
    </row>
    <row r="262" spans="1:27" ht="21" customHeight="1">
      <c r="B262" s="426">
        <v>196</v>
      </c>
      <c r="C262" s="427"/>
      <c r="D262" s="428" t="str">
        <f>【作業者用】②設定作業用シート!E221</f>
        <v/>
      </c>
      <c r="E262" s="429"/>
      <c r="F262" s="429"/>
      <c r="G262" s="429"/>
      <c r="H262" s="429"/>
      <c r="I262" s="429"/>
      <c r="J262" s="429"/>
      <c r="K262" s="430"/>
      <c r="L262" s="426">
        <v>196</v>
      </c>
      <c r="M262" s="427"/>
      <c r="N262" s="431" t="str">
        <f>【作業者用】②設定作業用シート!G221</f>
        <v/>
      </c>
      <c r="O262" s="432"/>
      <c r="P262" s="432"/>
      <c r="Q262" s="432"/>
      <c r="R262" s="432"/>
      <c r="S262" s="432"/>
      <c r="T262" s="432"/>
      <c r="U262" s="432"/>
      <c r="V262" s="432"/>
      <c r="W262" s="432"/>
      <c r="X262" s="432"/>
      <c r="Y262" s="432"/>
      <c r="Z262" s="432"/>
      <c r="AA262" s="433"/>
    </row>
    <row r="263" spans="1:27" ht="21" customHeight="1">
      <c r="B263" s="426">
        <v>197</v>
      </c>
      <c r="C263" s="427"/>
      <c r="D263" s="428" t="str">
        <f>【作業者用】②設定作業用シート!E222</f>
        <v/>
      </c>
      <c r="E263" s="429"/>
      <c r="F263" s="429"/>
      <c r="G263" s="429"/>
      <c r="H263" s="429"/>
      <c r="I263" s="429"/>
      <c r="J263" s="429"/>
      <c r="K263" s="430"/>
      <c r="L263" s="426">
        <v>197</v>
      </c>
      <c r="M263" s="427"/>
      <c r="N263" s="431" t="str">
        <f>【作業者用】②設定作業用シート!G222</f>
        <v/>
      </c>
      <c r="O263" s="432"/>
      <c r="P263" s="432"/>
      <c r="Q263" s="432"/>
      <c r="R263" s="432"/>
      <c r="S263" s="432"/>
      <c r="T263" s="432"/>
      <c r="U263" s="432"/>
      <c r="V263" s="432"/>
      <c r="W263" s="432"/>
      <c r="X263" s="432"/>
      <c r="Y263" s="432"/>
      <c r="Z263" s="432"/>
      <c r="AA263" s="433"/>
    </row>
    <row r="264" spans="1:27" ht="21" customHeight="1">
      <c r="B264" s="426">
        <v>198</v>
      </c>
      <c r="C264" s="427"/>
      <c r="D264" s="428" t="str">
        <f>【作業者用】②設定作業用シート!E223</f>
        <v/>
      </c>
      <c r="E264" s="429"/>
      <c r="F264" s="429"/>
      <c r="G264" s="429"/>
      <c r="H264" s="429"/>
      <c r="I264" s="429"/>
      <c r="J264" s="429"/>
      <c r="K264" s="430"/>
      <c r="L264" s="426">
        <v>198</v>
      </c>
      <c r="M264" s="427"/>
      <c r="N264" s="431" t="str">
        <f>【作業者用】②設定作業用シート!G223</f>
        <v/>
      </c>
      <c r="O264" s="432"/>
      <c r="P264" s="432"/>
      <c r="Q264" s="432"/>
      <c r="R264" s="432"/>
      <c r="S264" s="432"/>
      <c r="T264" s="432"/>
      <c r="U264" s="432"/>
      <c r="V264" s="432"/>
      <c r="W264" s="432"/>
      <c r="X264" s="432"/>
      <c r="Y264" s="432"/>
      <c r="Z264" s="432"/>
      <c r="AA264" s="433"/>
    </row>
    <row r="265" spans="1:27" ht="21" customHeight="1">
      <c r="B265" s="426">
        <v>199</v>
      </c>
      <c r="C265" s="427"/>
      <c r="D265" s="428" t="str">
        <f>【作業者用】②設定作業用シート!E224</f>
        <v/>
      </c>
      <c r="E265" s="429"/>
      <c r="F265" s="429"/>
      <c r="G265" s="429"/>
      <c r="H265" s="429"/>
      <c r="I265" s="429"/>
      <c r="J265" s="429"/>
      <c r="K265" s="430"/>
      <c r="L265" s="426">
        <v>199</v>
      </c>
      <c r="M265" s="427"/>
      <c r="N265" s="431" t="str">
        <f>【作業者用】②設定作業用シート!G224</f>
        <v/>
      </c>
      <c r="O265" s="432"/>
      <c r="P265" s="432"/>
      <c r="Q265" s="432"/>
      <c r="R265" s="432"/>
      <c r="S265" s="432"/>
      <c r="T265" s="432"/>
      <c r="U265" s="432"/>
      <c r="V265" s="432"/>
      <c r="W265" s="432"/>
      <c r="X265" s="432"/>
      <c r="Y265" s="432"/>
      <c r="Z265" s="432"/>
      <c r="AA265" s="433"/>
    </row>
    <row r="266" spans="1:27" ht="21" customHeight="1" thickBot="1">
      <c r="B266" s="434">
        <v>200</v>
      </c>
      <c r="C266" s="435"/>
      <c r="D266" s="436" t="str">
        <f>【作業者用】②設定作業用シート!E225</f>
        <v/>
      </c>
      <c r="E266" s="437"/>
      <c r="F266" s="437"/>
      <c r="G266" s="437"/>
      <c r="H266" s="437"/>
      <c r="I266" s="437"/>
      <c r="J266" s="437"/>
      <c r="K266" s="438"/>
      <c r="L266" s="434">
        <v>200</v>
      </c>
      <c r="M266" s="435"/>
      <c r="N266" s="214" t="str">
        <f>【作業者用】②設定作業用シート!G225</f>
        <v/>
      </c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6"/>
    </row>
    <row r="268" spans="1:27" ht="21" customHeight="1" thickBot="1">
      <c r="A268" s="101" t="s">
        <v>50</v>
      </c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</row>
    <row r="269" spans="1:27" ht="21" customHeight="1" thickBot="1">
      <c r="B269" s="439" t="s">
        <v>60</v>
      </c>
      <c r="C269" s="440"/>
      <c r="D269" s="441" t="s">
        <v>201</v>
      </c>
      <c r="E269" s="442"/>
      <c r="F269" s="442"/>
      <c r="G269" s="442"/>
      <c r="H269" s="442"/>
      <c r="I269" s="442"/>
      <c r="J269" s="442"/>
      <c r="K269" s="443"/>
      <c r="L269" s="444" t="s">
        <v>60</v>
      </c>
      <c r="M269" s="445"/>
      <c r="N269" s="441" t="s">
        <v>202</v>
      </c>
      <c r="O269" s="442"/>
      <c r="P269" s="442"/>
      <c r="Q269" s="442"/>
      <c r="R269" s="442"/>
      <c r="S269" s="442"/>
      <c r="T269" s="442"/>
      <c r="U269" s="442"/>
      <c r="V269" s="442"/>
      <c r="W269" s="442"/>
      <c r="X269" s="442"/>
      <c r="Y269" s="442"/>
      <c r="Z269" s="442"/>
      <c r="AA269" s="443"/>
    </row>
    <row r="270" spans="1:27" ht="21" customHeight="1" thickTop="1">
      <c r="B270" s="446">
        <v>201</v>
      </c>
      <c r="C270" s="447"/>
      <c r="D270" s="448" t="str">
        <f>【作業者用】②設定作業用シート!E226</f>
        <v/>
      </c>
      <c r="E270" s="449"/>
      <c r="F270" s="449"/>
      <c r="G270" s="449"/>
      <c r="H270" s="449"/>
      <c r="I270" s="449"/>
      <c r="J270" s="449"/>
      <c r="K270" s="450"/>
      <c r="L270" s="446">
        <v>201</v>
      </c>
      <c r="M270" s="447"/>
      <c r="N270" s="451" t="str">
        <f>【作業者用】②設定作業用シート!G226</f>
        <v/>
      </c>
      <c r="O270" s="452"/>
      <c r="P270" s="452"/>
      <c r="Q270" s="452"/>
      <c r="R270" s="452"/>
      <c r="S270" s="452"/>
      <c r="T270" s="452"/>
      <c r="U270" s="452"/>
      <c r="V270" s="452"/>
      <c r="W270" s="452"/>
      <c r="X270" s="452"/>
      <c r="Y270" s="452"/>
      <c r="Z270" s="452"/>
      <c r="AA270" s="453"/>
    </row>
    <row r="271" spans="1:27" ht="21" customHeight="1">
      <c r="B271" s="426">
        <v>202</v>
      </c>
      <c r="C271" s="427"/>
      <c r="D271" s="428" t="str">
        <f>【作業者用】②設定作業用シート!E227</f>
        <v/>
      </c>
      <c r="E271" s="429"/>
      <c r="F271" s="429"/>
      <c r="G271" s="429"/>
      <c r="H271" s="429"/>
      <c r="I271" s="429"/>
      <c r="J271" s="429"/>
      <c r="K271" s="430"/>
      <c r="L271" s="426">
        <v>202</v>
      </c>
      <c r="M271" s="427"/>
      <c r="N271" s="431" t="str">
        <f>【作業者用】②設定作業用シート!G227</f>
        <v/>
      </c>
      <c r="O271" s="432"/>
      <c r="P271" s="432"/>
      <c r="Q271" s="432"/>
      <c r="R271" s="432"/>
      <c r="S271" s="432"/>
      <c r="T271" s="432"/>
      <c r="U271" s="432"/>
      <c r="V271" s="432"/>
      <c r="W271" s="432"/>
      <c r="X271" s="432"/>
      <c r="Y271" s="432"/>
      <c r="Z271" s="432"/>
      <c r="AA271" s="433"/>
    </row>
    <row r="272" spans="1:27" ht="21" customHeight="1">
      <c r="B272" s="426">
        <v>203</v>
      </c>
      <c r="C272" s="427"/>
      <c r="D272" s="428" t="str">
        <f>【作業者用】②設定作業用シート!E228</f>
        <v/>
      </c>
      <c r="E272" s="429"/>
      <c r="F272" s="429"/>
      <c r="G272" s="429"/>
      <c r="H272" s="429"/>
      <c r="I272" s="429"/>
      <c r="J272" s="429"/>
      <c r="K272" s="430"/>
      <c r="L272" s="426">
        <v>203</v>
      </c>
      <c r="M272" s="427"/>
      <c r="N272" s="431" t="str">
        <f>【作業者用】②設定作業用シート!G228</f>
        <v/>
      </c>
      <c r="O272" s="432"/>
      <c r="P272" s="432"/>
      <c r="Q272" s="432"/>
      <c r="R272" s="432"/>
      <c r="S272" s="432"/>
      <c r="T272" s="432"/>
      <c r="U272" s="432"/>
      <c r="V272" s="432"/>
      <c r="W272" s="432"/>
      <c r="X272" s="432"/>
      <c r="Y272" s="432"/>
      <c r="Z272" s="432"/>
      <c r="AA272" s="433"/>
    </row>
    <row r="273" spans="2:27" ht="21" customHeight="1">
      <c r="B273" s="426">
        <v>204</v>
      </c>
      <c r="C273" s="427"/>
      <c r="D273" s="428" t="str">
        <f>【作業者用】②設定作業用シート!E229</f>
        <v/>
      </c>
      <c r="E273" s="429"/>
      <c r="F273" s="429"/>
      <c r="G273" s="429"/>
      <c r="H273" s="429"/>
      <c r="I273" s="429"/>
      <c r="J273" s="429"/>
      <c r="K273" s="430"/>
      <c r="L273" s="426">
        <v>204</v>
      </c>
      <c r="M273" s="427"/>
      <c r="N273" s="431" t="str">
        <f>【作業者用】②設定作業用シート!G229</f>
        <v/>
      </c>
      <c r="O273" s="432"/>
      <c r="P273" s="432"/>
      <c r="Q273" s="432"/>
      <c r="R273" s="432"/>
      <c r="S273" s="432"/>
      <c r="T273" s="432"/>
      <c r="U273" s="432"/>
      <c r="V273" s="432"/>
      <c r="W273" s="432"/>
      <c r="X273" s="432"/>
      <c r="Y273" s="432"/>
      <c r="Z273" s="432"/>
      <c r="AA273" s="433"/>
    </row>
    <row r="274" spans="2:27" ht="21" customHeight="1">
      <c r="B274" s="426">
        <v>205</v>
      </c>
      <c r="C274" s="427"/>
      <c r="D274" s="428" t="str">
        <f>【作業者用】②設定作業用シート!E230</f>
        <v/>
      </c>
      <c r="E274" s="429"/>
      <c r="F274" s="429"/>
      <c r="G274" s="429"/>
      <c r="H274" s="429"/>
      <c r="I274" s="429"/>
      <c r="J274" s="429"/>
      <c r="K274" s="430"/>
      <c r="L274" s="426">
        <v>205</v>
      </c>
      <c r="M274" s="427"/>
      <c r="N274" s="431" t="str">
        <f>【作業者用】②設定作業用シート!G230</f>
        <v/>
      </c>
      <c r="O274" s="432"/>
      <c r="P274" s="432"/>
      <c r="Q274" s="432"/>
      <c r="R274" s="432"/>
      <c r="S274" s="432"/>
      <c r="T274" s="432"/>
      <c r="U274" s="432"/>
      <c r="V274" s="432"/>
      <c r="W274" s="432"/>
      <c r="X274" s="432"/>
      <c r="Y274" s="432"/>
      <c r="Z274" s="432"/>
      <c r="AA274" s="433"/>
    </row>
    <row r="275" spans="2:27" ht="21" customHeight="1">
      <c r="B275" s="426">
        <v>206</v>
      </c>
      <c r="C275" s="427"/>
      <c r="D275" s="428" t="str">
        <f>【作業者用】②設定作業用シート!E231</f>
        <v/>
      </c>
      <c r="E275" s="429"/>
      <c r="F275" s="429"/>
      <c r="G275" s="429"/>
      <c r="H275" s="429"/>
      <c r="I275" s="429"/>
      <c r="J275" s="429"/>
      <c r="K275" s="430"/>
      <c r="L275" s="426">
        <v>206</v>
      </c>
      <c r="M275" s="427"/>
      <c r="N275" s="431" t="str">
        <f>【作業者用】②設定作業用シート!G231</f>
        <v/>
      </c>
      <c r="O275" s="432"/>
      <c r="P275" s="432"/>
      <c r="Q275" s="432"/>
      <c r="R275" s="432"/>
      <c r="S275" s="432"/>
      <c r="T275" s="432"/>
      <c r="U275" s="432"/>
      <c r="V275" s="432"/>
      <c r="W275" s="432"/>
      <c r="X275" s="432"/>
      <c r="Y275" s="432"/>
      <c r="Z275" s="432"/>
      <c r="AA275" s="433"/>
    </row>
    <row r="276" spans="2:27" ht="21" customHeight="1">
      <c r="B276" s="426">
        <v>207</v>
      </c>
      <c r="C276" s="427"/>
      <c r="D276" s="428" t="str">
        <f>【作業者用】②設定作業用シート!E232</f>
        <v/>
      </c>
      <c r="E276" s="429"/>
      <c r="F276" s="429"/>
      <c r="G276" s="429"/>
      <c r="H276" s="429"/>
      <c r="I276" s="429"/>
      <c r="J276" s="429"/>
      <c r="K276" s="430"/>
      <c r="L276" s="426">
        <v>207</v>
      </c>
      <c r="M276" s="427"/>
      <c r="N276" s="431" t="str">
        <f>【作業者用】②設定作業用シート!G232</f>
        <v/>
      </c>
      <c r="O276" s="432"/>
      <c r="P276" s="432"/>
      <c r="Q276" s="432"/>
      <c r="R276" s="432"/>
      <c r="S276" s="432"/>
      <c r="T276" s="432"/>
      <c r="U276" s="432"/>
      <c r="V276" s="432"/>
      <c r="W276" s="432"/>
      <c r="X276" s="432"/>
      <c r="Y276" s="432"/>
      <c r="Z276" s="432"/>
      <c r="AA276" s="433"/>
    </row>
    <row r="277" spans="2:27" ht="21" customHeight="1">
      <c r="B277" s="426">
        <v>208</v>
      </c>
      <c r="C277" s="427"/>
      <c r="D277" s="428" t="str">
        <f>【作業者用】②設定作業用シート!E233</f>
        <v/>
      </c>
      <c r="E277" s="429"/>
      <c r="F277" s="429"/>
      <c r="G277" s="429"/>
      <c r="H277" s="429"/>
      <c r="I277" s="429"/>
      <c r="J277" s="429"/>
      <c r="K277" s="430"/>
      <c r="L277" s="426">
        <v>208</v>
      </c>
      <c r="M277" s="427"/>
      <c r="N277" s="431" t="str">
        <f>【作業者用】②設定作業用シート!G233</f>
        <v/>
      </c>
      <c r="O277" s="432"/>
      <c r="P277" s="432"/>
      <c r="Q277" s="432"/>
      <c r="R277" s="432"/>
      <c r="S277" s="432"/>
      <c r="T277" s="432"/>
      <c r="U277" s="432"/>
      <c r="V277" s="432"/>
      <c r="W277" s="432"/>
      <c r="X277" s="432"/>
      <c r="Y277" s="432"/>
      <c r="Z277" s="432"/>
      <c r="AA277" s="433"/>
    </row>
    <row r="278" spans="2:27" ht="21" customHeight="1">
      <c r="B278" s="426">
        <v>209</v>
      </c>
      <c r="C278" s="427"/>
      <c r="D278" s="428" t="str">
        <f>【作業者用】②設定作業用シート!E234</f>
        <v/>
      </c>
      <c r="E278" s="429"/>
      <c r="F278" s="429"/>
      <c r="G278" s="429"/>
      <c r="H278" s="429"/>
      <c r="I278" s="429"/>
      <c r="J278" s="429"/>
      <c r="K278" s="430"/>
      <c r="L278" s="426">
        <v>209</v>
      </c>
      <c r="M278" s="427"/>
      <c r="N278" s="431" t="str">
        <f>【作業者用】②設定作業用シート!G234</f>
        <v/>
      </c>
      <c r="O278" s="432"/>
      <c r="P278" s="432"/>
      <c r="Q278" s="432"/>
      <c r="R278" s="432"/>
      <c r="S278" s="432"/>
      <c r="T278" s="432"/>
      <c r="U278" s="432"/>
      <c r="V278" s="432"/>
      <c r="W278" s="432"/>
      <c r="X278" s="432"/>
      <c r="Y278" s="432"/>
      <c r="Z278" s="432"/>
      <c r="AA278" s="433"/>
    </row>
    <row r="279" spans="2:27" ht="21" customHeight="1">
      <c r="B279" s="426">
        <v>210</v>
      </c>
      <c r="C279" s="427"/>
      <c r="D279" s="428" t="str">
        <f>【作業者用】②設定作業用シート!E235</f>
        <v/>
      </c>
      <c r="E279" s="429"/>
      <c r="F279" s="429"/>
      <c r="G279" s="429"/>
      <c r="H279" s="429"/>
      <c r="I279" s="429"/>
      <c r="J279" s="429"/>
      <c r="K279" s="430"/>
      <c r="L279" s="426">
        <v>210</v>
      </c>
      <c r="M279" s="427"/>
      <c r="N279" s="431" t="str">
        <f>【作業者用】②設定作業用シート!G235</f>
        <v/>
      </c>
      <c r="O279" s="432"/>
      <c r="P279" s="432"/>
      <c r="Q279" s="432"/>
      <c r="R279" s="432"/>
      <c r="S279" s="432"/>
      <c r="T279" s="432"/>
      <c r="U279" s="432"/>
      <c r="V279" s="432"/>
      <c r="W279" s="432"/>
      <c r="X279" s="432"/>
      <c r="Y279" s="432"/>
      <c r="Z279" s="432"/>
      <c r="AA279" s="433"/>
    </row>
    <row r="280" spans="2:27" ht="21" customHeight="1">
      <c r="B280" s="426">
        <v>211</v>
      </c>
      <c r="C280" s="427"/>
      <c r="D280" s="428" t="str">
        <f>【作業者用】②設定作業用シート!E236</f>
        <v/>
      </c>
      <c r="E280" s="429"/>
      <c r="F280" s="429"/>
      <c r="G280" s="429"/>
      <c r="H280" s="429"/>
      <c r="I280" s="429"/>
      <c r="J280" s="429"/>
      <c r="K280" s="430"/>
      <c r="L280" s="426">
        <v>211</v>
      </c>
      <c r="M280" s="427"/>
      <c r="N280" s="431" t="str">
        <f>【作業者用】②設定作業用シート!G236</f>
        <v/>
      </c>
      <c r="O280" s="432"/>
      <c r="P280" s="432"/>
      <c r="Q280" s="432"/>
      <c r="R280" s="432"/>
      <c r="S280" s="432"/>
      <c r="T280" s="432"/>
      <c r="U280" s="432"/>
      <c r="V280" s="432"/>
      <c r="W280" s="432"/>
      <c r="X280" s="432"/>
      <c r="Y280" s="432"/>
      <c r="Z280" s="432"/>
      <c r="AA280" s="433"/>
    </row>
    <row r="281" spans="2:27" ht="21" customHeight="1">
      <c r="B281" s="426">
        <v>212</v>
      </c>
      <c r="C281" s="427"/>
      <c r="D281" s="428" t="str">
        <f>【作業者用】②設定作業用シート!E237</f>
        <v/>
      </c>
      <c r="E281" s="429"/>
      <c r="F281" s="429"/>
      <c r="G281" s="429"/>
      <c r="H281" s="429"/>
      <c r="I281" s="429"/>
      <c r="J281" s="429"/>
      <c r="K281" s="430"/>
      <c r="L281" s="426">
        <v>212</v>
      </c>
      <c r="M281" s="427"/>
      <c r="N281" s="431" t="str">
        <f>【作業者用】②設定作業用シート!G237</f>
        <v/>
      </c>
      <c r="O281" s="432"/>
      <c r="P281" s="432"/>
      <c r="Q281" s="432"/>
      <c r="R281" s="432"/>
      <c r="S281" s="432"/>
      <c r="T281" s="432"/>
      <c r="U281" s="432"/>
      <c r="V281" s="432"/>
      <c r="W281" s="432"/>
      <c r="X281" s="432"/>
      <c r="Y281" s="432"/>
      <c r="Z281" s="432"/>
      <c r="AA281" s="433"/>
    </row>
    <row r="282" spans="2:27" ht="21" customHeight="1">
      <c r="B282" s="426">
        <v>213</v>
      </c>
      <c r="C282" s="427"/>
      <c r="D282" s="428" t="str">
        <f>【作業者用】②設定作業用シート!E238</f>
        <v/>
      </c>
      <c r="E282" s="429"/>
      <c r="F282" s="429"/>
      <c r="G282" s="429"/>
      <c r="H282" s="429"/>
      <c r="I282" s="429"/>
      <c r="J282" s="429"/>
      <c r="K282" s="430"/>
      <c r="L282" s="426">
        <v>213</v>
      </c>
      <c r="M282" s="427"/>
      <c r="N282" s="431" t="str">
        <f>【作業者用】②設定作業用シート!G238</f>
        <v/>
      </c>
      <c r="O282" s="432"/>
      <c r="P282" s="432"/>
      <c r="Q282" s="432"/>
      <c r="R282" s="432"/>
      <c r="S282" s="432"/>
      <c r="T282" s="432"/>
      <c r="U282" s="432"/>
      <c r="V282" s="432"/>
      <c r="W282" s="432"/>
      <c r="X282" s="432"/>
      <c r="Y282" s="432"/>
      <c r="Z282" s="432"/>
      <c r="AA282" s="433"/>
    </row>
    <row r="283" spans="2:27" ht="21" customHeight="1">
      <c r="B283" s="426">
        <v>214</v>
      </c>
      <c r="C283" s="427"/>
      <c r="D283" s="428" t="str">
        <f>【作業者用】②設定作業用シート!E239</f>
        <v/>
      </c>
      <c r="E283" s="429"/>
      <c r="F283" s="429"/>
      <c r="G283" s="429"/>
      <c r="H283" s="429"/>
      <c r="I283" s="429"/>
      <c r="J283" s="429"/>
      <c r="K283" s="430"/>
      <c r="L283" s="426">
        <v>214</v>
      </c>
      <c r="M283" s="427"/>
      <c r="N283" s="431" t="str">
        <f>【作業者用】②設定作業用シート!G239</f>
        <v/>
      </c>
      <c r="O283" s="432"/>
      <c r="P283" s="432"/>
      <c r="Q283" s="432"/>
      <c r="R283" s="432"/>
      <c r="S283" s="432"/>
      <c r="T283" s="432"/>
      <c r="U283" s="432"/>
      <c r="V283" s="432"/>
      <c r="W283" s="432"/>
      <c r="X283" s="432"/>
      <c r="Y283" s="432"/>
      <c r="Z283" s="432"/>
      <c r="AA283" s="433"/>
    </row>
    <row r="284" spans="2:27" ht="21" customHeight="1">
      <c r="B284" s="426">
        <v>215</v>
      </c>
      <c r="C284" s="427"/>
      <c r="D284" s="428" t="str">
        <f>【作業者用】②設定作業用シート!E240</f>
        <v/>
      </c>
      <c r="E284" s="429"/>
      <c r="F284" s="429"/>
      <c r="G284" s="429"/>
      <c r="H284" s="429"/>
      <c r="I284" s="429"/>
      <c r="J284" s="429"/>
      <c r="K284" s="430"/>
      <c r="L284" s="426">
        <v>215</v>
      </c>
      <c r="M284" s="427"/>
      <c r="N284" s="431" t="str">
        <f>【作業者用】②設定作業用シート!G240</f>
        <v/>
      </c>
      <c r="O284" s="432"/>
      <c r="P284" s="432"/>
      <c r="Q284" s="432"/>
      <c r="R284" s="432"/>
      <c r="S284" s="432"/>
      <c r="T284" s="432"/>
      <c r="U284" s="432"/>
      <c r="V284" s="432"/>
      <c r="W284" s="432"/>
      <c r="X284" s="432"/>
      <c r="Y284" s="432"/>
      <c r="Z284" s="432"/>
      <c r="AA284" s="433"/>
    </row>
    <row r="285" spans="2:27" ht="21" customHeight="1">
      <c r="B285" s="426">
        <v>216</v>
      </c>
      <c r="C285" s="427"/>
      <c r="D285" s="428" t="str">
        <f>【作業者用】②設定作業用シート!E241</f>
        <v/>
      </c>
      <c r="E285" s="429"/>
      <c r="F285" s="429"/>
      <c r="G285" s="429"/>
      <c r="H285" s="429"/>
      <c r="I285" s="429"/>
      <c r="J285" s="429"/>
      <c r="K285" s="430"/>
      <c r="L285" s="426">
        <v>216</v>
      </c>
      <c r="M285" s="427"/>
      <c r="N285" s="431" t="str">
        <f>【作業者用】②設定作業用シート!G241</f>
        <v/>
      </c>
      <c r="O285" s="432"/>
      <c r="P285" s="432"/>
      <c r="Q285" s="432"/>
      <c r="R285" s="432"/>
      <c r="S285" s="432"/>
      <c r="T285" s="432"/>
      <c r="U285" s="432"/>
      <c r="V285" s="432"/>
      <c r="W285" s="432"/>
      <c r="X285" s="432"/>
      <c r="Y285" s="432"/>
      <c r="Z285" s="432"/>
      <c r="AA285" s="433"/>
    </row>
    <row r="286" spans="2:27" ht="21" customHeight="1">
      <c r="B286" s="426">
        <v>217</v>
      </c>
      <c r="C286" s="427"/>
      <c r="D286" s="428" t="str">
        <f>【作業者用】②設定作業用シート!E242</f>
        <v/>
      </c>
      <c r="E286" s="429"/>
      <c r="F286" s="429"/>
      <c r="G286" s="429"/>
      <c r="H286" s="429"/>
      <c r="I286" s="429"/>
      <c r="J286" s="429"/>
      <c r="K286" s="430"/>
      <c r="L286" s="426">
        <v>217</v>
      </c>
      <c r="M286" s="427"/>
      <c r="N286" s="431" t="str">
        <f>【作業者用】②設定作業用シート!G242</f>
        <v/>
      </c>
      <c r="O286" s="432"/>
      <c r="P286" s="432"/>
      <c r="Q286" s="432"/>
      <c r="R286" s="432"/>
      <c r="S286" s="432"/>
      <c r="T286" s="432"/>
      <c r="U286" s="432"/>
      <c r="V286" s="432"/>
      <c r="W286" s="432"/>
      <c r="X286" s="432"/>
      <c r="Y286" s="432"/>
      <c r="Z286" s="432"/>
      <c r="AA286" s="433"/>
    </row>
    <row r="287" spans="2:27" ht="21" customHeight="1">
      <c r="B287" s="426">
        <v>218</v>
      </c>
      <c r="C287" s="427"/>
      <c r="D287" s="428" t="str">
        <f>【作業者用】②設定作業用シート!E243</f>
        <v/>
      </c>
      <c r="E287" s="429"/>
      <c r="F287" s="429"/>
      <c r="G287" s="429"/>
      <c r="H287" s="429"/>
      <c r="I287" s="429"/>
      <c r="J287" s="429"/>
      <c r="K287" s="430"/>
      <c r="L287" s="426">
        <v>218</v>
      </c>
      <c r="M287" s="427"/>
      <c r="N287" s="431" t="str">
        <f>【作業者用】②設定作業用シート!G243</f>
        <v/>
      </c>
      <c r="O287" s="432"/>
      <c r="P287" s="432"/>
      <c r="Q287" s="432"/>
      <c r="R287" s="432"/>
      <c r="S287" s="432"/>
      <c r="T287" s="432"/>
      <c r="U287" s="432"/>
      <c r="V287" s="432"/>
      <c r="W287" s="432"/>
      <c r="X287" s="432"/>
      <c r="Y287" s="432"/>
      <c r="Z287" s="432"/>
      <c r="AA287" s="433"/>
    </row>
    <row r="288" spans="2:27" ht="21" customHeight="1">
      <c r="B288" s="426">
        <v>219</v>
      </c>
      <c r="C288" s="427"/>
      <c r="D288" s="428" t="str">
        <f>【作業者用】②設定作業用シート!E244</f>
        <v/>
      </c>
      <c r="E288" s="429"/>
      <c r="F288" s="429"/>
      <c r="G288" s="429"/>
      <c r="H288" s="429"/>
      <c r="I288" s="429"/>
      <c r="J288" s="429"/>
      <c r="K288" s="430"/>
      <c r="L288" s="426">
        <v>219</v>
      </c>
      <c r="M288" s="427"/>
      <c r="N288" s="431" t="str">
        <f>【作業者用】②設定作業用シート!G244</f>
        <v/>
      </c>
      <c r="O288" s="432"/>
      <c r="P288" s="432"/>
      <c r="Q288" s="432"/>
      <c r="R288" s="432"/>
      <c r="S288" s="432"/>
      <c r="T288" s="432"/>
      <c r="U288" s="432"/>
      <c r="V288" s="432"/>
      <c r="W288" s="432"/>
      <c r="X288" s="432"/>
      <c r="Y288" s="432"/>
      <c r="Z288" s="432"/>
      <c r="AA288" s="433"/>
    </row>
    <row r="289" spans="2:27" ht="21" customHeight="1">
      <c r="B289" s="426">
        <v>220</v>
      </c>
      <c r="C289" s="427"/>
      <c r="D289" s="428" t="str">
        <f>【作業者用】②設定作業用シート!E245</f>
        <v/>
      </c>
      <c r="E289" s="429"/>
      <c r="F289" s="429"/>
      <c r="G289" s="429"/>
      <c r="H289" s="429"/>
      <c r="I289" s="429"/>
      <c r="J289" s="429"/>
      <c r="K289" s="430"/>
      <c r="L289" s="426">
        <v>220</v>
      </c>
      <c r="M289" s="427"/>
      <c r="N289" s="431" t="str">
        <f>【作業者用】②設定作業用シート!G245</f>
        <v/>
      </c>
      <c r="O289" s="432"/>
      <c r="P289" s="432"/>
      <c r="Q289" s="432"/>
      <c r="R289" s="432"/>
      <c r="S289" s="432"/>
      <c r="T289" s="432"/>
      <c r="U289" s="432"/>
      <c r="V289" s="432"/>
      <c r="W289" s="432"/>
      <c r="X289" s="432"/>
      <c r="Y289" s="432"/>
      <c r="Z289" s="432"/>
      <c r="AA289" s="433"/>
    </row>
    <row r="290" spans="2:27" ht="21" customHeight="1">
      <c r="B290" s="426">
        <v>221</v>
      </c>
      <c r="C290" s="427"/>
      <c r="D290" s="428" t="str">
        <f>【作業者用】②設定作業用シート!E246</f>
        <v/>
      </c>
      <c r="E290" s="429"/>
      <c r="F290" s="429"/>
      <c r="G290" s="429"/>
      <c r="H290" s="429"/>
      <c r="I290" s="429"/>
      <c r="J290" s="429"/>
      <c r="K290" s="430"/>
      <c r="L290" s="426">
        <v>221</v>
      </c>
      <c r="M290" s="427"/>
      <c r="N290" s="431" t="str">
        <f>【作業者用】②設定作業用シート!G246</f>
        <v/>
      </c>
      <c r="O290" s="432"/>
      <c r="P290" s="432"/>
      <c r="Q290" s="432"/>
      <c r="R290" s="432"/>
      <c r="S290" s="432"/>
      <c r="T290" s="432"/>
      <c r="U290" s="432"/>
      <c r="V290" s="432"/>
      <c r="W290" s="432"/>
      <c r="X290" s="432"/>
      <c r="Y290" s="432"/>
      <c r="Z290" s="432"/>
      <c r="AA290" s="433"/>
    </row>
    <row r="291" spans="2:27" ht="21" customHeight="1">
      <c r="B291" s="426">
        <v>222</v>
      </c>
      <c r="C291" s="427"/>
      <c r="D291" s="428" t="str">
        <f>【作業者用】②設定作業用シート!E247</f>
        <v/>
      </c>
      <c r="E291" s="429"/>
      <c r="F291" s="429"/>
      <c r="G291" s="429"/>
      <c r="H291" s="429"/>
      <c r="I291" s="429"/>
      <c r="J291" s="429"/>
      <c r="K291" s="430"/>
      <c r="L291" s="426">
        <v>222</v>
      </c>
      <c r="M291" s="427"/>
      <c r="N291" s="431" t="str">
        <f>【作業者用】②設定作業用シート!G247</f>
        <v/>
      </c>
      <c r="O291" s="432"/>
      <c r="P291" s="432"/>
      <c r="Q291" s="432"/>
      <c r="R291" s="432"/>
      <c r="S291" s="432"/>
      <c r="T291" s="432"/>
      <c r="U291" s="432"/>
      <c r="V291" s="432"/>
      <c r="W291" s="432"/>
      <c r="X291" s="432"/>
      <c r="Y291" s="432"/>
      <c r="Z291" s="432"/>
      <c r="AA291" s="433"/>
    </row>
    <row r="292" spans="2:27" ht="21" customHeight="1">
      <c r="B292" s="426">
        <v>223</v>
      </c>
      <c r="C292" s="427"/>
      <c r="D292" s="428" t="str">
        <f>【作業者用】②設定作業用シート!E248</f>
        <v/>
      </c>
      <c r="E292" s="429"/>
      <c r="F292" s="429"/>
      <c r="G292" s="429"/>
      <c r="H292" s="429"/>
      <c r="I292" s="429"/>
      <c r="J292" s="429"/>
      <c r="K292" s="430"/>
      <c r="L292" s="426">
        <v>223</v>
      </c>
      <c r="M292" s="427"/>
      <c r="N292" s="431" t="str">
        <f>【作業者用】②設定作業用シート!G248</f>
        <v/>
      </c>
      <c r="O292" s="432"/>
      <c r="P292" s="432"/>
      <c r="Q292" s="432"/>
      <c r="R292" s="432"/>
      <c r="S292" s="432"/>
      <c r="T292" s="432"/>
      <c r="U292" s="432"/>
      <c r="V292" s="432"/>
      <c r="W292" s="432"/>
      <c r="X292" s="432"/>
      <c r="Y292" s="432"/>
      <c r="Z292" s="432"/>
      <c r="AA292" s="433"/>
    </row>
    <row r="293" spans="2:27" ht="21" customHeight="1">
      <c r="B293" s="426">
        <v>224</v>
      </c>
      <c r="C293" s="427"/>
      <c r="D293" s="428" t="str">
        <f>【作業者用】②設定作業用シート!E249</f>
        <v/>
      </c>
      <c r="E293" s="429"/>
      <c r="F293" s="429"/>
      <c r="G293" s="429"/>
      <c r="H293" s="429"/>
      <c r="I293" s="429"/>
      <c r="J293" s="429"/>
      <c r="K293" s="430"/>
      <c r="L293" s="426">
        <v>224</v>
      </c>
      <c r="M293" s="427"/>
      <c r="N293" s="431" t="str">
        <f>【作業者用】②設定作業用シート!G249</f>
        <v/>
      </c>
      <c r="O293" s="432"/>
      <c r="P293" s="432"/>
      <c r="Q293" s="432"/>
      <c r="R293" s="432"/>
      <c r="S293" s="432"/>
      <c r="T293" s="432"/>
      <c r="U293" s="432"/>
      <c r="V293" s="432"/>
      <c r="W293" s="432"/>
      <c r="X293" s="432"/>
      <c r="Y293" s="432"/>
      <c r="Z293" s="432"/>
      <c r="AA293" s="433"/>
    </row>
    <row r="294" spans="2:27" ht="21" customHeight="1">
      <c r="B294" s="426">
        <v>225</v>
      </c>
      <c r="C294" s="427"/>
      <c r="D294" s="428" t="str">
        <f>【作業者用】②設定作業用シート!E250</f>
        <v/>
      </c>
      <c r="E294" s="429"/>
      <c r="F294" s="429"/>
      <c r="G294" s="429"/>
      <c r="H294" s="429"/>
      <c r="I294" s="429"/>
      <c r="J294" s="429"/>
      <c r="K294" s="430"/>
      <c r="L294" s="426">
        <v>225</v>
      </c>
      <c r="M294" s="427"/>
      <c r="N294" s="431" t="str">
        <f>【作業者用】②設定作業用シート!G250</f>
        <v/>
      </c>
      <c r="O294" s="432"/>
      <c r="P294" s="432"/>
      <c r="Q294" s="432"/>
      <c r="R294" s="432"/>
      <c r="S294" s="432"/>
      <c r="T294" s="432"/>
      <c r="U294" s="432"/>
      <c r="V294" s="432"/>
      <c r="W294" s="432"/>
      <c r="X294" s="432"/>
      <c r="Y294" s="432"/>
      <c r="Z294" s="432"/>
      <c r="AA294" s="433"/>
    </row>
    <row r="295" spans="2:27" ht="21" customHeight="1">
      <c r="B295" s="426">
        <v>226</v>
      </c>
      <c r="C295" s="427"/>
      <c r="D295" s="428" t="str">
        <f>【作業者用】②設定作業用シート!E251</f>
        <v/>
      </c>
      <c r="E295" s="429"/>
      <c r="F295" s="429"/>
      <c r="G295" s="429"/>
      <c r="H295" s="429"/>
      <c r="I295" s="429"/>
      <c r="J295" s="429"/>
      <c r="K295" s="430"/>
      <c r="L295" s="426">
        <v>226</v>
      </c>
      <c r="M295" s="427"/>
      <c r="N295" s="431" t="str">
        <f>【作業者用】②設定作業用シート!G251</f>
        <v/>
      </c>
      <c r="O295" s="432"/>
      <c r="P295" s="432"/>
      <c r="Q295" s="432"/>
      <c r="R295" s="432"/>
      <c r="S295" s="432"/>
      <c r="T295" s="432"/>
      <c r="U295" s="432"/>
      <c r="V295" s="432"/>
      <c r="W295" s="432"/>
      <c r="X295" s="432"/>
      <c r="Y295" s="432"/>
      <c r="Z295" s="432"/>
      <c r="AA295" s="433"/>
    </row>
    <row r="296" spans="2:27" ht="21" customHeight="1">
      <c r="B296" s="426">
        <v>227</v>
      </c>
      <c r="C296" s="427"/>
      <c r="D296" s="428" t="str">
        <f>【作業者用】②設定作業用シート!E252</f>
        <v/>
      </c>
      <c r="E296" s="429"/>
      <c r="F296" s="429"/>
      <c r="G296" s="429"/>
      <c r="H296" s="429"/>
      <c r="I296" s="429"/>
      <c r="J296" s="429"/>
      <c r="K296" s="430"/>
      <c r="L296" s="426">
        <v>227</v>
      </c>
      <c r="M296" s="427"/>
      <c r="N296" s="431" t="str">
        <f>【作業者用】②設定作業用シート!G252</f>
        <v/>
      </c>
      <c r="O296" s="432"/>
      <c r="P296" s="432"/>
      <c r="Q296" s="432"/>
      <c r="R296" s="432"/>
      <c r="S296" s="432"/>
      <c r="T296" s="432"/>
      <c r="U296" s="432"/>
      <c r="V296" s="432"/>
      <c r="W296" s="432"/>
      <c r="X296" s="432"/>
      <c r="Y296" s="432"/>
      <c r="Z296" s="432"/>
      <c r="AA296" s="433"/>
    </row>
    <row r="297" spans="2:27" ht="21" customHeight="1">
      <c r="B297" s="426">
        <v>228</v>
      </c>
      <c r="C297" s="427"/>
      <c r="D297" s="428" t="str">
        <f>【作業者用】②設定作業用シート!E253</f>
        <v/>
      </c>
      <c r="E297" s="429"/>
      <c r="F297" s="429"/>
      <c r="G297" s="429"/>
      <c r="H297" s="429"/>
      <c r="I297" s="429"/>
      <c r="J297" s="429"/>
      <c r="K297" s="430"/>
      <c r="L297" s="426">
        <v>228</v>
      </c>
      <c r="M297" s="427"/>
      <c r="N297" s="431" t="str">
        <f>【作業者用】②設定作業用シート!G253</f>
        <v/>
      </c>
      <c r="O297" s="432"/>
      <c r="P297" s="432"/>
      <c r="Q297" s="432"/>
      <c r="R297" s="432"/>
      <c r="S297" s="432"/>
      <c r="T297" s="432"/>
      <c r="U297" s="432"/>
      <c r="V297" s="432"/>
      <c r="W297" s="432"/>
      <c r="X297" s="432"/>
      <c r="Y297" s="432"/>
      <c r="Z297" s="432"/>
      <c r="AA297" s="433"/>
    </row>
    <row r="298" spans="2:27" ht="21" customHeight="1">
      <c r="B298" s="426">
        <v>229</v>
      </c>
      <c r="C298" s="427"/>
      <c r="D298" s="428" t="str">
        <f>【作業者用】②設定作業用シート!E254</f>
        <v/>
      </c>
      <c r="E298" s="429"/>
      <c r="F298" s="429"/>
      <c r="G298" s="429"/>
      <c r="H298" s="429"/>
      <c r="I298" s="429"/>
      <c r="J298" s="429"/>
      <c r="K298" s="430"/>
      <c r="L298" s="426">
        <v>229</v>
      </c>
      <c r="M298" s="427"/>
      <c r="N298" s="431" t="str">
        <f>【作業者用】②設定作業用シート!G254</f>
        <v/>
      </c>
      <c r="O298" s="432"/>
      <c r="P298" s="432"/>
      <c r="Q298" s="432"/>
      <c r="R298" s="432"/>
      <c r="S298" s="432"/>
      <c r="T298" s="432"/>
      <c r="U298" s="432"/>
      <c r="V298" s="432"/>
      <c r="W298" s="432"/>
      <c r="X298" s="432"/>
      <c r="Y298" s="432"/>
      <c r="Z298" s="432"/>
      <c r="AA298" s="433"/>
    </row>
    <row r="299" spans="2:27" ht="21" customHeight="1">
      <c r="B299" s="426">
        <v>230</v>
      </c>
      <c r="C299" s="427"/>
      <c r="D299" s="428" t="str">
        <f>【作業者用】②設定作業用シート!E255</f>
        <v/>
      </c>
      <c r="E299" s="429"/>
      <c r="F299" s="429"/>
      <c r="G299" s="429"/>
      <c r="H299" s="429"/>
      <c r="I299" s="429"/>
      <c r="J299" s="429"/>
      <c r="K299" s="430"/>
      <c r="L299" s="426">
        <v>230</v>
      </c>
      <c r="M299" s="427"/>
      <c r="N299" s="431" t="str">
        <f>【作業者用】②設定作業用シート!G255</f>
        <v/>
      </c>
      <c r="O299" s="432"/>
      <c r="P299" s="432"/>
      <c r="Q299" s="432"/>
      <c r="R299" s="432"/>
      <c r="S299" s="432"/>
      <c r="T299" s="432"/>
      <c r="U299" s="432"/>
      <c r="V299" s="432"/>
      <c r="W299" s="432"/>
      <c r="X299" s="432"/>
      <c r="Y299" s="432"/>
      <c r="Z299" s="432"/>
      <c r="AA299" s="433"/>
    </row>
    <row r="300" spans="2:27" ht="21" customHeight="1">
      <c r="B300" s="426">
        <v>231</v>
      </c>
      <c r="C300" s="427"/>
      <c r="D300" s="428" t="str">
        <f>【作業者用】②設定作業用シート!E256</f>
        <v/>
      </c>
      <c r="E300" s="429"/>
      <c r="F300" s="429"/>
      <c r="G300" s="429"/>
      <c r="H300" s="429"/>
      <c r="I300" s="429"/>
      <c r="J300" s="429"/>
      <c r="K300" s="430"/>
      <c r="L300" s="426">
        <v>231</v>
      </c>
      <c r="M300" s="427"/>
      <c r="N300" s="431" t="str">
        <f>【作業者用】②設定作業用シート!G256</f>
        <v/>
      </c>
      <c r="O300" s="432"/>
      <c r="P300" s="432"/>
      <c r="Q300" s="432"/>
      <c r="R300" s="432"/>
      <c r="S300" s="432"/>
      <c r="T300" s="432"/>
      <c r="U300" s="432"/>
      <c r="V300" s="432"/>
      <c r="W300" s="432"/>
      <c r="X300" s="432"/>
      <c r="Y300" s="432"/>
      <c r="Z300" s="432"/>
      <c r="AA300" s="433"/>
    </row>
    <row r="301" spans="2:27" ht="21" customHeight="1">
      <c r="B301" s="426">
        <v>232</v>
      </c>
      <c r="C301" s="427"/>
      <c r="D301" s="428" t="str">
        <f>【作業者用】②設定作業用シート!E257</f>
        <v/>
      </c>
      <c r="E301" s="429"/>
      <c r="F301" s="429"/>
      <c r="G301" s="429"/>
      <c r="H301" s="429"/>
      <c r="I301" s="429"/>
      <c r="J301" s="429"/>
      <c r="K301" s="430"/>
      <c r="L301" s="426">
        <v>232</v>
      </c>
      <c r="M301" s="427"/>
      <c r="N301" s="431" t="str">
        <f>【作業者用】②設定作業用シート!G257</f>
        <v/>
      </c>
      <c r="O301" s="432"/>
      <c r="P301" s="432"/>
      <c r="Q301" s="432"/>
      <c r="R301" s="432"/>
      <c r="S301" s="432"/>
      <c r="T301" s="432"/>
      <c r="U301" s="432"/>
      <c r="V301" s="432"/>
      <c r="W301" s="432"/>
      <c r="X301" s="432"/>
      <c r="Y301" s="432"/>
      <c r="Z301" s="432"/>
      <c r="AA301" s="433"/>
    </row>
    <row r="302" spans="2:27" ht="21" customHeight="1">
      <c r="B302" s="426">
        <v>233</v>
      </c>
      <c r="C302" s="427"/>
      <c r="D302" s="428" t="str">
        <f>【作業者用】②設定作業用シート!E258</f>
        <v/>
      </c>
      <c r="E302" s="429"/>
      <c r="F302" s="429"/>
      <c r="G302" s="429"/>
      <c r="H302" s="429"/>
      <c r="I302" s="429"/>
      <c r="J302" s="429"/>
      <c r="K302" s="430"/>
      <c r="L302" s="426">
        <v>233</v>
      </c>
      <c r="M302" s="427"/>
      <c r="N302" s="431" t="str">
        <f>【作業者用】②設定作業用シート!G258</f>
        <v/>
      </c>
      <c r="O302" s="432"/>
      <c r="P302" s="432"/>
      <c r="Q302" s="432"/>
      <c r="R302" s="432"/>
      <c r="S302" s="432"/>
      <c r="T302" s="432"/>
      <c r="U302" s="432"/>
      <c r="V302" s="432"/>
      <c r="W302" s="432"/>
      <c r="X302" s="432"/>
      <c r="Y302" s="432"/>
      <c r="Z302" s="432"/>
      <c r="AA302" s="433"/>
    </row>
    <row r="303" spans="2:27" ht="21" customHeight="1">
      <c r="B303" s="426">
        <v>234</v>
      </c>
      <c r="C303" s="427"/>
      <c r="D303" s="428" t="str">
        <f>【作業者用】②設定作業用シート!E259</f>
        <v/>
      </c>
      <c r="E303" s="429"/>
      <c r="F303" s="429"/>
      <c r="G303" s="429"/>
      <c r="H303" s="429"/>
      <c r="I303" s="429"/>
      <c r="J303" s="429"/>
      <c r="K303" s="430"/>
      <c r="L303" s="426">
        <v>234</v>
      </c>
      <c r="M303" s="427"/>
      <c r="N303" s="431" t="str">
        <f>【作業者用】②設定作業用シート!G259</f>
        <v/>
      </c>
      <c r="O303" s="432"/>
      <c r="P303" s="432"/>
      <c r="Q303" s="432"/>
      <c r="R303" s="432"/>
      <c r="S303" s="432"/>
      <c r="T303" s="432"/>
      <c r="U303" s="432"/>
      <c r="V303" s="432"/>
      <c r="W303" s="432"/>
      <c r="X303" s="432"/>
      <c r="Y303" s="432"/>
      <c r="Z303" s="432"/>
      <c r="AA303" s="433"/>
    </row>
    <row r="304" spans="2:27" ht="21" customHeight="1">
      <c r="B304" s="426">
        <v>235</v>
      </c>
      <c r="C304" s="427"/>
      <c r="D304" s="428" t="str">
        <f>【作業者用】②設定作業用シート!E260</f>
        <v/>
      </c>
      <c r="E304" s="429"/>
      <c r="F304" s="429"/>
      <c r="G304" s="429"/>
      <c r="H304" s="429"/>
      <c r="I304" s="429"/>
      <c r="J304" s="429"/>
      <c r="K304" s="430"/>
      <c r="L304" s="426">
        <v>235</v>
      </c>
      <c r="M304" s="427"/>
      <c r="N304" s="431" t="str">
        <f>【作業者用】②設定作業用シート!G260</f>
        <v/>
      </c>
      <c r="O304" s="432"/>
      <c r="P304" s="432"/>
      <c r="Q304" s="432"/>
      <c r="R304" s="432"/>
      <c r="S304" s="432"/>
      <c r="T304" s="432"/>
      <c r="U304" s="432"/>
      <c r="V304" s="432"/>
      <c r="W304" s="432"/>
      <c r="X304" s="432"/>
      <c r="Y304" s="432"/>
      <c r="Z304" s="432"/>
      <c r="AA304" s="433"/>
    </row>
    <row r="305" spans="2:27" ht="21" customHeight="1">
      <c r="B305" s="426">
        <v>236</v>
      </c>
      <c r="C305" s="427"/>
      <c r="D305" s="428" t="str">
        <f>【作業者用】②設定作業用シート!E261</f>
        <v/>
      </c>
      <c r="E305" s="429"/>
      <c r="F305" s="429"/>
      <c r="G305" s="429"/>
      <c r="H305" s="429"/>
      <c r="I305" s="429"/>
      <c r="J305" s="429"/>
      <c r="K305" s="430"/>
      <c r="L305" s="426">
        <v>236</v>
      </c>
      <c r="M305" s="427"/>
      <c r="N305" s="431" t="str">
        <f>【作業者用】②設定作業用シート!G261</f>
        <v/>
      </c>
      <c r="O305" s="432"/>
      <c r="P305" s="432"/>
      <c r="Q305" s="432"/>
      <c r="R305" s="432"/>
      <c r="S305" s="432"/>
      <c r="T305" s="432"/>
      <c r="U305" s="432"/>
      <c r="V305" s="432"/>
      <c r="W305" s="432"/>
      <c r="X305" s="432"/>
      <c r="Y305" s="432"/>
      <c r="Z305" s="432"/>
      <c r="AA305" s="433"/>
    </row>
    <row r="306" spans="2:27" ht="21" customHeight="1">
      <c r="B306" s="426">
        <v>237</v>
      </c>
      <c r="C306" s="427"/>
      <c r="D306" s="428" t="str">
        <f>【作業者用】②設定作業用シート!E262</f>
        <v/>
      </c>
      <c r="E306" s="429"/>
      <c r="F306" s="429"/>
      <c r="G306" s="429"/>
      <c r="H306" s="429"/>
      <c r="I306" s="429"/>
      <c r="J306" s="429"/>
      <c r="K306" s="430"/>
      <c r="L306" s="426">
        <v>237</v>
      </c>
      <c r="M306" s="427"/>
      <c r="N306" s="431" t="str">
        <f>【作業者用】②設定作業用シート!G262</f>
        <v/>
      </c>
      <c r="O306" s="432"/>
      <c r="P306" s="432"/>
      <c r="Q306" s="432"/>
      <c r="R306" s="432"/>
      <c r="S306" s="432"/>
      <c r="T306" s="432"/>
      <c r="U306" s="432"/>
      <c r="V306" s="432"/>
      <c r="W306" s="432"/>
      <c r="X306" s="432"/>
      <c r="Y306" s="432"/>
      <c r="Z306" s="432"/>
      <c r="AA306" s="433"/>
    </row>
    <row r="307" spans="2:27" ht="21" customHeight="1">
      <c r="B307" s="426">
        <v>238</v>
      </c>
      <c r="C307" s="427"/>
      <c r="D307" s="428" t="str">
        <f>【作業者用】②設定作業用シート!E263</f>
        <v/>
      </c>
      <c r="E307" s="429"/>
      <c r="F307" s="429"/>
      <c r="G307" s="429"/>
      <c r="H307" s="429"/>
      <c r="I307" s="429"/>
      <c r="J307" s="429"/>
      <c r="K307" s="430"/>
      <c r="L307" s="426">
        <v>238</v>
      </c>
      <c r="M307" s="427"/>
      <c r="N307" s="431" t="str">
        <f>【作業者用】②設定作業用シート!G263</f>
        <v/>
      </c>
      <c r="O307" s="432"/>
      <c r="P307" s="432"/>
      <c r="Q307" s="432"/>
      <c r="R307" s="432"/>
      <c r="S307" s="432"/>
      <c r="T307" s="432"/>
      <c r="U307" s="432"/>
      <c r="V307" s="432"/>
      <c r="W307" s="432"/>
      <c r="X307" s="432"/>
      <c r="Y307" s="432"/>
      <c r="Z307" s="432"/>
      <c r="AA307" s="433"/>
    </row>
    <row r="308" spans="2:27" ht="21" customHeight="1">
      <c r="B308" s="426">
        <v>239</v>
      </c>
      <c r="C308" s="427"/>
      <c r="D308" s="428" t="str">
        <f>【作業者用】②設定作業用シート!E264</f>
        <v/>
      </c>
      <c r="E308" s="429"/>
      <c r="F308" s="429"/>
      <c r="G308" s="429"/>
      <c r="H308" s="429"/>
      <c r="I308" s="429"/>
      <c r="J308" s="429"/>
      <c r="K308" s="430"/>
      <c r="L308" s="426">
        <v>239</v>
      </c>
      <c r="M308" s="427"/>
      <c r="N308" s="431" t="str">
        <f>【作業者用】②設定作業用シート!G264</f>
        <v/>
      </c>
      <c r="O308" s="432"/>
      <c r="P308" s="432"/>
      <c r="Q308" s="432"/>
      <c r="R308" s="432"/>
      <c r="S308" s="432"/>
      <c r="T308" s="432"/>
      <c r="U308" s="432"/>
      <c r="V308" s="432"/>
      <c r="W308" s="432"/>
      <c r="X308" s="432"/>
      <c r="Y308" s="432"/>
      <c r="Z308" s="432"/>
      <c r="AA308" s="433"/>
    </row>
    <row r="309" spans="2:27" ht="21" customHeight="1">
      <c r="B309" s="426">
        <v>240</v>
      </c>
      <c r="C309" s="427"/>
      <c r="D309" s="428" t="str">
        <f>【作業者用】②設定作業用シート!E265</f>
        <v/>
      </c>
      <c r="E309" s="429"/>
      <c r="F309" s="429"/>
      <c r="G309" s="429"/>
      <c r="H309" s="429"/>
      <c r="I309" s="429"/>
      <c r="J309" s="429"/>
      <c r="K309" s="430"/>
      <c r="L309" s="426">
        <v>240</v>
      </c>
      <c r="M309" s="427"/>
      <c r="N309" s="431" t="str">
        <f>【作業者用】②設定作業用シート!G265</f>
        <v/>
      </c>
      <c r="O309" s="432"/>
      <c r="P309" s="432"/>
      <c r="Q309" s="432"/>
      <c r="R309" s="432"/>
      <c r="S309" s="432"/>
      <c r="T309" s="432"/>
      <c r="U309" s="432"/>
      <c r="V309" s="432"/>
      <c r="W309" s="432"/>
      <c r="X309" s="432"/>
      <c r="Y309" s="432"/>
      <c r="Z309" s="432"/>
      <c r="AA309" s="433"/>
    </row>
    <row r="310" spans="2:27" ht="21" customHeight="1">
      <c r="B310" s="426">
        <v>241</v>
      </c>
      <c r="C310" s="427"/>
      <c r="D310" s="428" t="str">
        <f>【作業者用】②設定作業用シート!E266</f>
        <v/>
      </c>
      <c r="E310" s="429"/>
      <c r="F310" s="429"/>
      <c r="G310" s="429"/>
      <c r="H310" s="429"/>
      <c r="I310" s="429"/>
      <c r="J310" s="429"/>
      <c r="K310" s="430"/>
      <c r="L310" s="426">
        <v>241</v>
      </c>
      <c r="M310" s="427"/>
      <c r="N310" s="431" t="str">
        <f>【作業者用】②設定作業用シート!G266</f>
        <v/>
      </c>
      <c r="O310" s="432"/>
      <c r="P310" s="432"/>
      <c r="Q310" s="432"/>
      <c r="R310" s="432"/>
      <c r="S310" s="432"/>
      <c r="T310" s="432"/>
      <c r="U310" s="432"/>
      <c r="V310" s="432"/>
      <c r="W310" s="432"/>
      <c r="X310" s="432"/>
      <c r="Y310" s="432"/>
      <c r="Z310" s="432"/>
      <c r="AA310" s="433"/>
    </row>
    <row r="311" spans="2:27" ht="21" customHeight="1">
      <c r="B311" s="426">
        <v>242</v>
      </c>
      <c r="C311" s="427"/>
      <c r="D311" s="428" t="str">
        <f>【作業者用】②設定作業用シート!E267</f>
        <v/>
      </c>
      <c r="E311" s="429"/>
      <c r="F311" s="429"/>
      <c r="G311" s="429"/>
      <c r="H311" s="429"/>
      <c r="I311" s="429"/>
      <c r="J311" s="429"/>
      <c r="K311" s="430"/>
      <c r="L311" s="426">
        <v>242</v>
      </c>
      <c r="M311" s="427"/>
      <c r="N311" s="431" t="str">
        <f>【作業者用】②設定作業用シート!G267</f>
        <v/>
      </c>
      <c r="O311" s="432"/>
      <c r="P311" s="432"/>
      <c r="Q311" s="432"/>
      <c r="R311" s="432"/>
      <c r="S311" s="432"/>
      <c r="T311" s="432"/>
      <c r="U311" s="432"/>
      <c r="V311" s="432"/>
      <c r="W311" s="432"/>
      <c r="X311" s="432"/>
      <c r="Y311" s="432"/>
      <c r="Z311" s="432"/>
      <c r="AA311" s="433"/>
    </row>
    <row r="312" spans="2:27" ht="21" customHeight="1">
      <c r="B312" s="426">
        <v>243</v>
      </c>
      <c r="C312" s="427"/>
      <c r="D312" s="428" t="str">
        <f>【作業者用】②設定作業用シート!E268</f>
        <v/>
      </c>
      <c r="E312" s="429"/>
      <c r="F312" s="429"/>
      <c r="G312" s="429"/>
      <c r="H312" s="429"/>
      <c r="I312" s="429"/>
      <c r="J312" s="429"/>
      <c r="K312" s="430"/>
      <c r="L312" s="426">
        <v>243</v>
      </c>
      <c r="M312" s="427"/>
      <c r="N312" s="431" t="str">
        <f>【作業者用】②設定作業用シート!G268</f>
        <v/>
      </c>
      <c r="O312" s="432"/>
      <c r="P312" s="432"/>
      <c r="Q312" s="432"/>
      <c r="R312" s="432"/>
      <c r="S312" s="432"/>
      <c r="T312" s="432"/>
      <c r="U312" s="432"/>
      <c r="V312" s="432"/>
      <c r="W312" s="432"/>
      <c r="X312" s="432"/>
      <c r="Y312" s="432"/>
      <c r="Z312" s="432"/>
      <c r="AA312" s="433"/>
    </row>
    <row r="313" spans="2:27" ht="21" customHeight="1">
      <c r="B313" s="426">
        <v>244</v>
      </c>
      <c r="C313" s="427"/>
      <c r="D313" s="428" t="str">
        <f>【作業者用】②設定作業用シート!E269</f>
        <v/>
      </c>
      <c r="E313" s="429"/>
      <c r="F313" s="429"/>
      <c r="G313" s="429"/>
      <c r="H313" s="429"/>
      <c r="I313" s="429"/>
      <c r="J313" s="429"/>
      <c r="K313" s="430"/>
      <c r="L313" s="426">
        <v>244</v>
      </c>
      <c r="M313" s="427"/>
      <c r="N313" s="431" t="str">
        <f>【作業者用】②設定作業用シート!G269</f>
        <v/>
      </c>
      <c r="O313" s="432"/>
      <c r="P313" s="432"/>
      <c r="Q313" s="432"/>
      <c r="R313" s="432"/>
      <c r="S313" s="432"/>
      <c r="T313" s="432"/>
      <c r="U313" s="432"/>
      <c r="V313" s="432"/>
      <c r="W313" s="432"/>
      <c r="X313" s="432"/>
      <c r="Y313" s="432"/>
      <c r="Z313" s="432"/>
      <c r="AA313" s="433"/>
    </row>
    <row r="314" spans="2:27" ht="21" customHeight="1">
      <c r="B314" s="426">
        <v>245</v>
      </c>
      <c r="C314" s="427"/>
      <c r="D314" s="428" t="str">
        <f>【作業者用】②設定作業用シート!E270</f>
        <v/>
      </c>
      <c r="E314" s="429"/>
      <c r="F314" s="429"/>
      <c r="G314" s="429"/>
      <c r="H314" s="429"/>
      <c r="I314" s="429"/>
      <c r="J314" s="429"/>
      <c r="K314" s="430"/>
      <c r="L314" s="426">
        <v>245</v>
      </c>
      <c r="M314" s="427"/>
      <c r="N314" s="431" t="str">
        <f>【作業者用】②設定作業用シート!G270</f>
        <v/>
      </c>
      <c r="O314" s="432"/>
      <c r="P314" s="432"/>
      <c r="Q314" s="432"/>
      <c r="R314" s="432"/>
      <c r="S314" s="432"/>
      <c r="T314" s="432"/>
      <c r="U314" s="432"/>
      <c r="V314" s="432"/>
      <c r="W314" s="432"/>
      <c r="X314" s="432"/>
      <c r="Y314" s="432"/>
      <c r="Z314" s="432"/>
      <c r="AA314" s="433"/>
    </row>
    <row r="315" spans="2:27" ht="21" customHeight="1">
      <c r="B315" s="426">
        <v>246</v>
      </c>
      <c r="C315" s="427"/>
      <c r="D315" s="428" t="str">
        <f>【作業者用】②設定作業用シート!E271</f>
        <v/>
      </c>
      <c r="E315" s="429"/>
      <c r="F315" s="429"/>
      <c r="G315" s="429"/>
      <c r="H315" s="429"/>
      <c r="I315" s="429"/>
      <c r="J315" s="429"/>
      <c r="K315" s="430"/>
      <c r="L315" s="426">
        <v>246</v>
      </c>
      <c r="M315" s="427"/>
      <c r="N315" s="431" t="str">
        <f>【作業者用】②設定作業用シート!G271</f>
        <v/>
      </c>
      <c r="O315" s="432"/>
      <c r="P315" s="432"/>
      <c r="Q315" s="432"/>
      <c r="R315" s="432"/>
      <c r="S315" s="432"/>
      <c r="T315" s="432"/>
      <c r="U315" s="432"/>
      <c r="V315" s="432"/>
      <c r="W315" s="432"/>
      <c r="X315" s="432"/>
      <c r="Y315" s="432"/>
      <c r="Z315" s="432"/>
      <c r="AA315" s="433"/>
    </row>
    <row r="316" spans="2:27" ht="21" customHeight="1">
      <c r="B316" s="426">
        <v>247</v>
      </c>
      <c r="C316" s="427"/>
      <c r="D316" s="428" t="str">
        <f>【作業者用】②設定作業用シート!E272</f>
        <v/>
      </c>
      <c r="E316" s="429"/>
      <c r="F316" s="429"/>
      <c r="G316" s="429"/>
      <c r="H316" s="429"/>
      <c r="I316" s="429"/>
      <c r="J316" s="429"/>
      <c r="K316" s="430"/>
      <c r="L316" s="426">
        <v>247</v>
      </c>
      <c r="M316" s="427"/>
      <c r="N316" s="431" t="str">
        <f>【作業者用】②設定作業用シート!G272</f>
        <v/>
      </c>
      <c r="O316" s="432"/>
      <c r="P316" s="432"/>
      <c r="Q316" s="432"/>
      <c r="R316" s="432"/>
      <c r="S316" s="432"/>
      <c r="T316" s="432"/>
      <c r="U316" s="432"/>
      <c r="V316" s="432"/>
      <c r="W316" s="432"/>
      <c r="X316" s="432"/>
      <c r="Y316" s="432"/>
      <c r="Z316" s="432"/>
      <c r="AA316" s="433"/>
    </row>
    <row r="317" spans="2:27" ht="21" customHeight="1">
      <c r="B317" s="426">
        <v>248</v>
      </c>
      <c r="C317" s="427"/>
      <c r="D317" s="428" t="str">
        <f>【作業者用】②設定作業用シート!E273</f>
        <v/>
      </c>
      <c r="E317" s="429"/>
      <c r="F317" s="429"/>
      <c r="G317" s="429"/>
      <c r="H317" s="429"/>
      <c r="I317" s="429"/>
      <c r="J317" s="429"/>
      <c r="K317" s="430"/>
      <c r="L317" s="426">
        <v>248</v>
      </c>
      <c r="M317" s="427"/>
      <c r="N317" s="431" t="str">
        <f>【作業者用】②設定作業用シート!G273</f>
        <v/>
      </c>
      <c r="O317" s="432"/>
      <c r="P317" s="432"/>
      <c r="Q317" s="432"/>
      <c r="R317" s="432"/>
      <c r="S317" s="432"/>
      <c r="T317" s="432"/>
      <c r="U317" s="432"/>
      <c r="V317" s="432"/>
      <c r="W317" s="432"/>
      <c r="X317" s="432"/>
      <c r="Y317" s="432"/>
      <c r="Z317" s="432"/>
      <c r="AA317" s="433"/>
    </row>
    <row r="318" spans="2:27" ht="21" customHeight="1">
      <c r="B318" s="426">
        <v>249</v>
      </c>
      <c r="C318" s="427"/>
      <c r="D318" s="428" t="str">
        <f>【作業者用】②設定作業用シート!E274</f>
        <v/>
      </c>
      <c r="E318" s="429"/>
      <c r="F318" s="429"/>
      <c r="G318" s="429"/>
      <c r="H318" s="429"/>
      <c r="I318" s="429"/>
      <c r="J318" s="429"/>
      <c r="K318" s="430"/>
      <c r="L318" s="426">
        <v>249</v>
      </c>
      <c r="M318" s="427"/>
      <c r="N318" s="431" t="str">
        <f>【作業者用】②設定作業用シート!G274</f>
        <v/>
      </c>
      <c r="O318" s="432"/>
      <c r="P318" s="432"/>
      <c r="Q318" s="432"/>
      <c r="R318" s="432"/>
      <c r="S318" s="432"/>
      <c r="T318" s="432"/>
      <c r="U318" s="432"/>
      <c r="V318" s="432"/>
      <c r="W318" s="432"/>
      <c r="X318" s="432"/>
      <c r="Y318" s="432"/>
      <c r="Z318" s="432"/>
      <c r="AA318" s="433"/>
    </row>
    <row r="319" spans="2:27" ht="21" customHeight="1" thickBot="1">
      <c r="B319" s="434">
        <v>250</v>
      </c>
      <c r="C319" s="435"/>
      <c r="D319" s="436" t="str">
        <f>【作業者用】②設定作業用シート!E275</f>
        <v/>
      </c>
      <c r="E319" s="437"/>
      <c r="F319" s="437"/>
      <c r="G319" s="437"/>
      <c r="H319" s="437"/>
      <c r="I319" s="437"/>
      <c r="J319" s="437"/>
      <c r="K319" s="438"/>
      <c r="L319" s="434">
        <v>250</v>
      </c>
      <c r="M319" s="435"/>
      <c r="N319" s="214" t="str">
        <f>【作業者用】②設定作業用シート!G275</f>
        <v/>
      </c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6"/>
    </row>
    <row r="321" spans="1:27" ht="21" customHeight="1" thickBot="1">
      <c r="A321" s="101" t="s">
        <v>50</v>
      </c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</row>
    <row r="322" spans="1:27" ht="21" customHeight="1" thickBot="1">
      <c r="B322" s="439" t="s">
        <v>60</v>
      </c>
      <c r="C322" s="440"/>
      <c r="D322" s="441" t="s">
        <v>201</v>
      </c>
      <c r="E322" s="442"/>
      <c r="F322" s="442"/>
      <c r="G322" s="442"/>
      <c r="H322" s="442"/>
      <c r="I322" s="442"/>
      <c r="J322" s="442"/>
      <c r="K322" s="443"/>
      <c r="L322" s="444" t="s">
        <v>60</v>
      </c>
      <c r="M322" s="445"/>
      <c r="N322" s="441" t="s">
        <v>202</v>
      </c>
      <c r="O322" s="442"/>
      <c r="P322" s="442"/>
      <c r="Q322" s="442"/>
      <c r="R322" s="442"/>
      <c r="S322" s="442"/>
      <c r="T322" s="442"/>
      <c r="U322" s="442"/>
      <c r="V322" s="442"/>
      <c r="W322" s="442"/>
      <c r="X322" s="442"/>
      <c r="Y322" s="442"/>
      <c r="Z322" s="442"/>
      <c r="AA322" s="443"/>
    </row>
    <row r="323" spans="1:27" ht="21" customHeight="1" thickTop="1">
      <c r="B323" s="446">
        <v>251</v>
      </c>
      <c r="C323" s="447"/>
      <c r="D323" s="448" t="str">
        <f>【作業者用】②設定作業用シート!E276</f>
        <v/>
      </c>
      <c r="E323" s="449"/>
      <c r="F323" s="449"/>
      <c r="G323" s="449"/>
      <c r="H323" s="449"/>
      <c r="I323" s="449"/>
      <c r="J323" s="449"/>
      <c r="K323" s="450"/>
      <c r="L323" s="446">
        <v>251</v>
      </c>
      <c r="M323" s="447"/>
      <c r="N323" s="451" t="str">
        <f>【作業者用】②設定作業用シート!G276</f>
        <v/>
      </c>
      <c r="O323" s="452"/>
      <c r="P323" s="452"/>
      <c r="Q323" s="452"/>
      <c r="R323" s="452"/>
      <c r="S323" s="452"/>
      <c r="T323" s="452"/>
      <c r="U323" s="452"/>
      <c r="V323" s="452"/>
      <c r="W323" s="452"/>
      <c r="X323" s="452"/>
      <c r="Y323" s="452"/>
      <c r="Z323" s="452"/>
      <c r="AA323" s="453"/>
    </row>
    <row r="324" spans="1:27" ht="21" customHeight="1">
      <c r="B324" s="426">
        <v>252</v>
      </c>
      <c r="C324" s="427"/>
      <c r="D324" s="428" t="str">
        <f>【作業者用】②設定作業用シート!E277</f>
        <v/>
      </c>
      <c r="E324" s="429"/>
      <c r="F324" s="429"/>
      <c r="G324" s="429"/>
      <c r="H324" s="429"/>
      <c r="I324" s="429"/>
      <c r="J324" s="429"/>
      <c r="K324" s="430"/>
      <c r="L324" s="426">
        <v>252</v>
      </c>
      <c r="M324" s="427"/>
      <c r="N324" s="431" t="str">
        <f>【作業者用】②設定作業用シート!G277</f>
        <v/>
      </c>
      <c r="O324" s="432"/>
      <c r="P324" s="432"/>
      <c r="Q324" s="432"/>
      <c r="R324" s="432"/>
      <c r="S324" s="432"/>
      <c r="T324" s="432"/>
      <c r="U324" s="432"/>
      <c r="V324" s="432"/>
      <c r="W324" s="432"/>
      <c r="X324" s="432"/>
      <c r="Y324" s="432"/>
      <c r="Z324" s="432"/>
      <c r="AA324" s="433"/>
    </row>
    <row r="325" spans="1:27" ht="21" customHeight="1">
      <c r="B325" s="426">
        <v>253</v>
      </c>
      <c r="C325" s="427"/>
      <c r="D325" s="428" t="str">
        <f>【作業者用】②設定作業用シート!E278</f>
        <v/>
      </c>
      <c r="E325" s="429"/>
      <c r="F325" s="429"/>
      <c r="G325" s="429"/>
      <c r="H325" s="429"/>
      <c r="I325" s="429"/>
      <c r="J325" s="429"/>
      <c r="K325" s="430"/>
      <c r="L325" s="426">
        <v>253</v>
      </c>
      <c r="M325" s="427"/>
      <c r="N325" s="431" t="str">
        <f>【作業者用】②設定作業用シート!G278</f>
        <v/>
      </c>
      <c r="O325" s="432"/>
      <c r="P325" s="432"/>
      <c r="Q325" s="432"/>
      <c r="R325" s="432"/>
      <c r="S325" s="432"/>
      <c r="T325" s="432"/>
      <c r="U325" s="432"/>
      <c r="V325" s="432"/>
      <c r="W325" s="432"/>
      <c r="X325" s="432"/>
      <c r="Y325" s="432"/>
      <c r="Z325" s="432"/>
      <c r="AA325" s="433"/>
    </row>
    <row r="326" spans="1:27" ht="21" customHeight="1">
      <c r="B326" s="426">
        <v>254</v>
      </c>
      <c r="C326" s="427"/>
      <c r="D326" s="428" t="str">
        <f>【作業者用】②設定作業用シート!E279</f>
        <v/>
      </c>
      <c r="E326" s="429"/>
      <c r="F326" s="429"/>
      <c r="G326" s="429"/>
      <c r="H326" s="429"/>
      <c r="I326" s="429"/>
      <c r="J326" s="429"/>
      <c r="K326" s="430"/>
      <c r="L326" s="426">
        <v>254</v>
      </c>
      <c r="M326" s="427"/>
      <c r="N326" s="431" t="str">
        <f>【作業者用】②設定作業用シート!G279</f>
        <v/>
      </c>
      <c r="O326" s="432"/>
      <c r="P326" s="432"/>
      <c r="Q326" s="432"/>
      <c r="R326" s="432"/>
      <c r="S326" s="432"/>
      <c r="T326" s="432"/>
      <c r="U326" s="432"/>
      <c r="V326" s="432"/>
      <c r="W326" s="432"/>
      <c r="X326" s="432"/>
      <c r="Y326" s="432"/>
      <c r="Z326" s="432"/>
      <c r="AA326" s="433"/>
    </row>
    <row r="327" spans="1:27" ht="21" customHeight="1">
      <c r="B327" s="426">
        <v>255</v>
      </c>
      <c r="C327" s="427"/>
      <c r="D327" s="428" t="str">
        <f>【作業者用】②設定作業用シート!E280</f>
        <v/>
      </c>
      <c r="E327" s="429"/>
      <c r="F327" s="429"/>
      <c r="G327" s="429"/>
      <c r="H327" s="429"/>
      <c r="I327" s="429"/>
      <c r="J327" s="429"/>
      <c r="K327" s="430"/>
      <c r="L327" s="426">
        <v>255</v>
      </c>
      <c r="M327" s="427"/>
      <c r="N327" s="431" t="str">
        <f>【作業者用】②設定作業用シート!G280</f>
        <v/>
      </c>
      <c r="O327" s="432"/>
      <c r="P327" s="432"/>
      <c r="Q327" s="432"/>
      <c r="R327" s="432"/>
      <c r="S327" s="432"/>
      <c r="T327" s="432"/>
      <c r="U327" s="432"/>
      <c r="V327" s="432"/>
      <c r="W327" s="432"/>
      <c r="X327" s="432"/>
      <c r="Y327" s="432"/>
      <c r="Z327" s="432"/>
      <c r="AA327" s="433"/>
    </row>
    <row r="328" spans="1:27" ht="21" customHeight="1">
      <c r="B328" s="426">
        <v>256</v>
      </c>
      <c r="C328" s="427"/>
      <c r="D328" s="428" t="str">
        <f>【作業者用】②設定作業用シート!E281</f>
        <v/>
      </c>
      <c r="E328" s="429"/>
      <c r="F328" s="429"/>
      <c r="G328" s="429"/>
      <c r="H328" s="429"/>
      <c r="I328" s="429"/>
      <c r="J328" s="429"/>
      <c r="K328" s="430"/>
      <c r="L328" s="426">
        <v>256</v>
      </c>
      <c r="M328" s="427"/>
      <c r="N328" s="431" t="str">
        <f>【作業者用】②設定作業用シート!G281</f>
        <v/>
      </c>
      <c r="O328" s="432"/>
      <c r="P328" s="432"/>
      <c r="Q328" s="432"/>
      <c r="R328" s="432"/>
      <c r="S328" s="432"/>
      <c r="T328" s="432"/>
      <c r="U328" s="432"/>
      <c r="V328" s="432"/>
      <c r="W328" s="432"/>
      <c r="X328" s="432"/>
      <c r="Y328" s="432"/>
      <c r="Z328" s="432"/>
      <c r="AA328" s="433"/>
    </row>
    <row r="329" spans="1:27" ht="21" customHeight="1">
      <c r="B329" s="426">
        <v>257</v>
      </c>
      <c r="C329" s="427"/>
      <c r="D329" s="428" t="str">
        <f>【作業者用】②設定作業用シート!E282</f>
        <v/>
      </c>
      <c r="E329" s="429"/>
      <c r="F329" s="429"/>
      <c r="G329" s="429"/>
      <c r="H329" s="429"/>
      <c r="I329" s="429"/>
      <c r="J329" s="429"/>
      <c r="K329" s="430"/>
      <c r="L329" s="426">
        <v>257</v>
      </c>
      <c r="M329" s="427"/>
      <c r="N329" s="431" t="str">
        <f>【作業者用】②設定作業用シート!G282</f>
        <v/>
      </c>
      <c r="O329" s="432"/>
      <c r="P329" s="432"/>
      <c r="Q329" s="432"/>
      <c r="R329" s="432"/>
      <c r="S329" s="432"/>
      <c r="T329" s="432"/>
      <c r="U329" s="432"/>
      <c r="V329" s="432"/>
      <c r="W329" s="432"/>
      <c r="X329" s="432"/>
      <c r="Y329" s="432"/>
      <c r="Z329" s="432"/>
      <c r="AA329" s="433"/>
    </row>
    <row r="330" spans="1:27" ht="21" customHeight="1">
      <c r="B330" s="426">
        <v>258</v>
      </c>
      <c r="C330" s="427"/>
      <c r="D330" s="428" t="str">
        <f>【作業者用】②設定作業用シート!E283</f>
        <v/>
      </c>
      <c r="E330" s="429"/>
      <c r="F330" s="429"/>
      <c r="G330" s="429"/>
      <c r="H330" s="429"/>
      <c r="I330" s="429"/>
      <c r="J330" s="429"/>
      <c r="K330" s="430"/>
      <c r="L330" s="426">
        <v>258</v>
      </c>
      <c r="M330" s="427"/>
      <c r="N330" s="431" t="str">
        <f>【作業者用】②設定作業用シート!G283</f>
        <v/>
      </c>
      <c r="O330" s="432"/>
      <c r="P330" s="432"/>
      <c r="Q330" s="432"/>
      <c r="R330" s="432"/>
      <c r="S330" s="432"/>
      <c r="T330" s="432"/>
      <c r="U330" s="432"/>
      <c r="V330" s="432"/>
      <c r="W330" s="432"/>
      <c r="X330" s="432"/>
      <c r="Y330" s="432"/>
      <c r="Z330" s="432"/>
      <c r="AA330" s="433"/>
    </row>
    <row r="331" spans="1:27" ht="21" customHeight="1">
      <c r="B331" s="426">
        <v>259</v>
      </c>
      <c r="C331" s="427"/>
      <c r="D331" s="428" t="str">
        <f>【作業者用】②設定作業用シート!E284</f>
        <v/>
      </c>
      <c r="E331" s="429"/>
      <c r="F331" s="429"/>
      <c r="G331" s="429"/>
      <c r="H331" s="429"/>
      <c r="I331" s="429"/>
      <c r="J331" s="429"/>
      <c r="K331" s="430"/>
      <c r="L331" s="426">
        <v>259</v>
      </c>
      <c r="M331" s="427"/>
      <c r="N331" s="431" t="str">
        <f>【作業者用】②設定作業用シート!G284</f>
        <v/>
      </c>
      <c r="O331" s="432"/>
      <c r="P331" s="432"/>
      <c r="Q331" s="432"/>
      <c r="R331" s="432"/>
      <c r="S331" s="432"/>
      <c r="T331" s="432"/>
      <c r="U331" s="432"/>
      <c r="V331" s="432"/>
      <c r="W331" s="432"/>
      <c r="X331" s="432"/>
      <c r="Y331" s="432"/>
      <c r="Z331" s="432"/>
      <c r="AA331" s="433"/>
    </row>
    <row r="332" spans="1:27" ht="21" customHeight="1">
      <c r="B332" s="426">
        <v>260</v>
      </c>
      <c r="C332" s="427"/>
      <c r="D332" s="428" t="str">
        <f>【作業者用】②設定作業用シート!E285</f>
        <v/>
      </c>
      <c r="E332" s="429"/>
      <c r="F332" s="429"/>
      <c r="G332" s="429"/>
      <c r="H332" s="429"/>
      <c r="I332" s="429"/>
      <c r="J332" s="429"/>
      <c r="K332" s="430"/>
      <c r="L332" s="426">
        <v>260</v>
      </c>
      <c r="M332" s="427"/>
      <c r="N332" s="431" t="str">
        <f>【作業者用】②設定作業用シート!G285</f>
        <v/>
      </c>
      <c r="O332" s="432"/>
      <c r="P332" s="432"/>
      <c r="Q332" s="432"/>
      <c r="R332" s="432"/>
      <c r="S332" s="432"/>
      <c r="T332" s="432"/>
      <c r="U332" s="432"/>
      <c r="V332" s="432"/>
      <c r="W332" s="432"/>
      <c r="X332" s="432"/>
      <c r="Y332" s="432"/>
      <c r="Z332" s="432"/>
      <c r="AA332" s="433"/>
    </row>
    <row r="333" spans="1:27" ht="21" customHeight="1">
      <c r="B333" s="426">
        <v>261</v>
      </c>
      <c r="C333" s="427"/>
      <c r="D333" s="428" t="str">
        <f>【作業者用】②設定作業用シート!E286</f>
        <v/>
      </c>
      <c r="E333" s="429"/>
      <c r="F333" s="429"/>
      <c r="G333" s="429"/>
      <c r="H333" s="429"/>
      <c r="I333" s="429"/>
      <c r="J333" s="429"/>
      <c r="K333" s="430"/>
      <c r="L333" s="426">
        <v>261</v>
      </c>
      <c r="M333" s="427"/>
      <c r="N333" s="431" t="str">
        <f>【作業者用】②設定作業用シート!G286</f>
        <v/>
      </c>
      <c r="O333" s="432"/>
      <c r="P333" s="432"/>
      <c r="Q333" s="432"/>
      <c r="R333" s="432"/>
      <c r="S333" s="432"/>
      <c r="T333" s="432"/>
      <c r="U333" s="432"/>
      <c r="V333" s="432"/>
      <c r="W333" s="432"/>
      <c r="X333" s="432"/>
      <c r="Y333" s="432"/>
      <c r="Z333" s="432"/>
      <c r="AA333" s="433"/>
    </row>
    <row r="334" spans="1:27" ht="21" customHeight="1">
      <c r="B334" s="426">
        <v>262</v>
      </c>
      <c r="C334" s="427"/>
      <c r="D334" s="428" t="str">
        <f>【作業者用】②設定作業用シート!E287</f>
        <v/>
      </c>
      <c r="E334" s="429"/>
      <c r="F334" s="429"/>
      <c r="G334" s="429"/>
      <c r="H334" s="429"/>
      <c r="I334" s="429"/>
      <c r="J334" s="429"/>
      <c r="K334" s="430"/>
      <c r="L334" s="426">
        <v>262</v>
      </c>
      <c r="M334" s="427"/>
      <c r="N334" s="431" t="str">
        <f>【作業者用】②設定作業用シート!G287</f>
        <v/>
      </c>
      <c r="O334" s="432"/>
      <c r="P334" s="432"/>
      <c r="Q334" s="432"/>
      <c r="R334" s="432"/>
      <c r="S334" s="432"/>
      <c r="T334" s="432"/>
      <c r="U334" s="432"/>
      <c r="V334" s="432"/>
      <c r="W334" s="432"/>
      <c r="X334" s="432"/>
      <c r="Y334" s="432"/>
      <c r="Z334" s="432"/>
      <c r="AA334" s="433"/>
    </row>
    <row r="335" spans="1:27" ht="21" customHeight="1">
      <c r="B335" s="426">
        <v>263</v>
      </c>
      <c r="C335" s="427"/>
      <c r="D335" s="428" t="str">
        <f>【作業者用】②設定作業用シート!E288</f>
        <v/>
      </c>
      <c r="E335" s="429"/>
      <c r="F335" s="429"/>
      <c r="G335" s="429"/>
      <c r="H335" s="429"/>
      <c r="I335" s="429"/>
      <c r="J335" s="429"/>
      <c r="K335" s="430"/>
      <c r="L335" s="426">
        <v>263</v>
      </c>
      <c r="M335" s="427"/>
      <c r="N335" s="431" t="str">
        <f>【作業者用】②設定作業用シート!G288</f>
        <v/>
      </c>
      <c r="O335" s="432"/>
      <c r="P335" s="432"/>
      <c r="Q335" s="432"/>
      <c r="R335" s="432"/>
      <c r="S335" s="432"/>
      <c r="T335" s="432"/>
      <c r="U335" s="432"/>
      <c r="V335" s="432"/>
      <c r="W335" s="432"/>
      <c r="X335" s="432"/>
      <c r="Y335" s="432"/>
      <c r="Z335" s="432"/>
      <c r="AA335" s="433"/>
    </row>
    <row r="336" spans="1:27" ht="21" customHeight="1">
      <c r="B336" s="426">
        <v>264</v>
      </c>
      <c r="C336" s="427"/>
      <c r="D336" s="428" t="str">
        <f>【作業者用】②設定作業用シート!E289</f>
        <v/>
      </c>
      <c r="E336" s="429"/>
      <c r="F336" s="429"/>
      <c r="G336" s="429"/>
      <c r="H336" s="429"/>
      <c r="I336" s="429"/>
      <c r="J336" s="429"/>
      <c r="K336" s="430"/>
      <c r="L336" s="426">
        <v>264</v>
      </c>
      <c r="M336" s="427"/>
      <c r="N336" s="431" t="str">
        <f>【作業者用】②設定作業用シート!G289</f>
        <v/>
      </c>
      <c r="O336" s="432"/>
      <c r="P336" s="432"/>
      <c r="Q336" s="432"/>
      <c r="R336" s="432"/>
      <c r="S336" s="432"/>
      <c r="T336" s="432"/>
      <c r="U336" s="432"/>
      <c r="V336" s="432"/>
      <c r="W336" s="432"/>
      <c r="X336" s="432"/>
      <c r="Y336" s="432"/>
      <c r="Z336" s="432"/>
      <c r="AA336" s="433"/>
    </row>
    <row r="337" spans="2:27" ht="21" customHeight="1">
      <c r="B337" s="426">
        <v>265</v>
      </c>
      <c r="C337" s="427"/>
      <c r="D337" s="428" t="str">
        <f>【作業者用】②設定作業用シート!E290</f>
        <v/>
      </c>
      <c r="E337" s="429"/>
      <c r="F337" s="429"/>
      <c r="G337" s="429"/>
      <c r="H337" s="429"/>
      <c r="I337" s="429"/>
      <c r="J337" s="429"/>
      <c r="K337" s="430"/>
      <c r="L337" s="426">
        <v>265</v>
      </c>
      <c r="M337" s="427"/>
      <c r="N337" s="431" t="str">
        <f>【作業者用】②設定作業用シート!G290</f>
        <v/>
      </c>
      <c r="O337" s="432"/>
      <c r="P337" s="432"/>
      <c r="Q337" s="432"/>
      <c r="R337" s="432"/>
      <c r="S337" s="432"/>
      <c r="T337" s="432"/>
      <c r="U337" s="432"/>
      <c r="V337" s="432"/>
      <c r="W337" s="432"/>
      <c r="X337" s="432"/>
      <c r="Y337" s="432"/>
      <c r="Z337" s="432"/>
      <c r="AA337" s="433"/>
    </row>
    <row r="338" spans="2:27" ht="21" customHeight="1">
      <c r="B338" s="426">
        <v>266</v>
      </c>
      <c r="C338" s="427"/>
      <c r="D338" s="428" t="str">
        <f>【作業者用】②設定作業用シート!E291</f>
        <v/>
      </c>
      <c r="E338" s="429"/>
      <c r="F338" s="429"/>
      <c r="G338" s="429"/>
      <c r="H338" s="429"/>
      <c r="I338" s="429"/>
      <c r="J338" s="429"/>
      <c r="K338" s="430"/>
      <c r="L338" s="426">
        <v>266</v>
      </c>
      <c r="M338" s="427"/>
      <c r="N338" s="431" t="str">
        <f>【作業者用】②設定作業用シート!G291</f>
        <v/>
      </c>
      <c r="O338" s="432"/>
      <c r="P338" s="432"/>
      <c r="Q338" s="432"/>
      <c r="R338" s="432"/>
      <c r="S338" s="432"/>
      <c r="T338" s="432"/>
      <c r="U338" s="432"/>
      <c r="V338" s="432"/>
      <c r="W338" s="432"/>
      <c r="X338" s="432"/>
      <c r="Y338" s="432"/>
      <c r="Z338" s="432"/>
      <c r="AA338" s="433"/>
    </row>
    <row r="339" spans="2:27" ht="21" customHeight="1">
      <c r="B339" s="426">
        <v>267</v>
      </c>
      <c r="C339" s="427"/>
      <c r="D339" s="428" t="str">
        <f>【作業者用】②設定作業用シート!E292</f>
        <v/>
      </c>
      <c r="E339" s="429"/>
      <c r="F339" s="429"/>
      <c r="G339" s="429"/>
      <c r="H339" s="429"/>
      <c r="I339" s="429"/>
      <c r="J339" s="429"/>
      <c r="K339" s="430"/>
      <c r="L339" s="426">
        <v>267</v>
      </c>
      <c r="M339" s="427"/>
      <c r="N339" s="431" t="str">
        <f>【作業者用】②設定作業用シート!G292</f>
        <v/>
      </c>
      <c r="O339" s="432"/>
      <c r="P339" s="432"/>
      <c r="Q339" s="432"/>
      <c r="R339" s="432"/>
      <c r="S339" s="432"/>
      <c r="T339" s="432"/>
      <c r="U339" s="432"/>
      <c r="V339" s="432"/>
      <c r="W339" s="432"/>
      <c r="X339" s="432"/>
      <c r="Y339" s="432"/>
      <c r="Z339" s="432"/>
      <c r="AA339" s="433"/>
    </row>
    <row r="340" spans="2:27" ht="21" customHeight="1">
      <c r="B340" s="426">
        <v>268</v>
      </c>
      <c r="C340" s="427"/>
      <c r="D340" s="428" t="str">
        <f>【作業者用】②設定作業用シート!E293</f>
        <v/>
      </c>
      <c r="E340" s="429"/>
      <c r="F340" s="429"/>
      <c r="G340" s="429"/>
      <c r="H340" s="429"/>
      <c r="I340" s="429"/>
      <c r="J340" s="429"/>
      <c r="K340" s="430"/>
      <c r="L340" s="426">
        <v>268</v>
      </c>
      <c r="M340" s="427"/>
      <c r="N340" s="431" t="str">
        <f>【作業者用】②設定作業用シート!G293</f>
        <v/>
      </c>
      <c r="O340" s="432"/>
      <c r="P340" s="432"/>
      <c r="Q340" s="432"/>
      <c r="R340" s="432"/>
      <c r="S340" s="432"/>
      <c r="T340" s="432"/>
      <c r="U340" s="432"/>
      <c r="V340" s="432"/>
      <c r="W340" s="432"/>
      <c r="X340" s="432"/>
      <c r="Y340" s="432"/>
      <c r="Z340" s="432"/>
      <c r="AA340" s="433"/>
    </row>
    <row r="341" spans="2:27" ht="21" customHeight="1">
      <c r="B341" s="426">
        <v>269</v>
      </c>
      <c r="C341" s="427"/>
      <c r="D341" s="428" t="str">
        <f>【作業者用】②設定作業用シート!E294</f>
        <v/>
      </c>
      <c r="E341" s="429"/>
      <c r="F341" s="429"/>
      <c r="G341" s="429"/>
      <c r="H341" s="429"/>
      <c r="I341" s="429"/>
      <c r="J341" s="429"/>
      <c r="K341" s="430"/>
      <c r="L341" s="426">
        <v>269</v>
      </c>
      <c r="M341" s="427"/>
      <c r="N341" s="431" t="str">
        <f>【作業者用】②設定作業用シート!G294</f>
        <v/>
      </c>
      <c r="O341" s="432"/>
      <c r="P341" s="432"/>
      <c r="Q341" s="432"/>
      <c r="R341" s="432"/>
      <c r="S341" s="432"/>
      <c r="T341" s="432"/>
      <c r="U341" s="432"/>
      <c r="V341" s="432"/>
      <c r="W341" s="432"/>
      <c r="X341" s="432"/>
      <c r="Y341" s="432"/>
      <c r="Z341" s="432"/>
      <c r="AA341" s="433"/>
    </row>
    <row r="342" spans="2:27" ht="21" customHeight="1">
      <c r="B342" s="426">
        <v>270</v>
      </c>
      <c r="C342" s="427"/>
      <c r="D342" s="428" t="str">
        <f>【作業者用】②設定作業用シート!E295</f>
        <v/>
      </c>
      <c r="E342" s="429"/>
      <c r="F342" s="429"/>
      <c r="G342" s="429"/>
      <c r="H342" s="429"/>
      <c r="I342" s="429"/>
      <c r="J342" s="429"/>
      <c r="K342" s="430"/>
      <c r="L342" s="426">
        <v>270</v>
      </c>
      <c r="M342" s="427"/>
      <c r="N342" s="431" t="str">
        <f>【作業者用】②設定作業用シート!G295</f>
        <v/>
      </c>
      <c r="O342" s="432"/>
      <c r="P342" s="432"/>
      <c r="Q342" s="432"/>
      <c r="R342" s="432"/>
      <c r="S342" s="432"/>
      <c r="T342" s="432"/>
      <c r="U342" s="432"/>
      <c r="V342" s="432"/>
      <c r="W342" s="432"/>
      <c r="X342" s="432"/>
      <c r="Y342" s="432"/>
      <c r="Z342" s="432"/>
      <c r="AA342" s="433"/>
    </row>
    <row r="343" spans="2:27" ht="21" customHeight="1">
      <c r="B343" s="426">
        <v>271</v>
      </c>
      <c r="C343" s="427"/>
      <c r="D343" s="428" t="str">
        <f>【作業者用】②設定作業用シート!E296</f>
        <v/>
      </c>
      <c r="E343" s="429"/>
      <c r="F343" s="429"/>
      <c r="G343" s="429"/>
      <c r="H343" s="429"/>
      <c r="I343" s="429"/>
      <c r="J343" s="429"/>
      <c r="K343" s="430"/>
      <c r="L343" s="426">
        <v>271</v>
      </c>
      <c r="M343" s="427"/>
      <c r="N343" s="431" t="str">
        <f>【作業者用】②設定作業用シート!G296</f>
        <v/>
      </c>
      <c r="O343" s="432"/>
      <c r="P343" s="432"/>
      <c r="Q343" s="432"/>
      <c r="R343" s="432"/>
      <c r="S343" s="432"/>
      <c r="T343" s="432"/>
      <c r="U343" s="432"/>
      <c r="V343" s="432"/>
      <c r="W343" s="432"/>
      <c r="X343" s="432"/>
      <c r="Y343" s="432"/>
      <c r="Z343" s="432"/>
      <c r="AA343" s="433"/>
    </row>
    <row r="344" spans="2:27" ht="21" customHeight="1">
      <c r="B344" s="426">
        <v>272</v>
      </c>
      <c r="C344" s="427"/>
      <c r="D344" s="428" t="str">
        <f>【作業者用】②設定作業用シート!E297</f>
        <v/>
      </c>
      <c r="E344" s="429"/>
      <c r="F344" s="429"/>
      <c r="G344" s="429"/>
      <c r="H344" s="429"/>
      <c r="I344" s="429"/>
      <c r="J344" s="429"/>
      <c r="K344" s="430"/>
      <c r="L344" s="426">
        <v>272</v>
      </c>
      <c r="M344" s="427"/>
      <c r="N344" s="431" t="str">
        <f>【作業者用】②設定作業用シート!G297</f>
        <v/>
      </c>
      <c r="O344" s="432"/>
      <c r="P344" s="432"/>
      <c r="Q344" s="432"/>
      <c r="R344" s="432"/>
      <c r="S344" s="432"/>
      <c r="T344" s="432"/>
      <c r="U344" s="432"/>
      <c r="V344" s="432"/>
      <c r="W344" s="432"/>
      <c r="X344" s="432"/>
      <c r="Y344" s="432"/>
      <c r="Z344" s="432"/>
      <c r="AA344" s="433"/>
    </row>
    <row r="345" spans="2:27" ht="21" customHeight="1">
      <c r="B345" s="426">
        <v>273</v>
      </c>
      <c r="C345" s="427"/>
      <c r="D345" s="428" t="str">
        <f>【作業者用】②設定作業用シート!E298</f>
        <v/>
      </c>
      <c r="E345" s="429"/>
      <c r="F345" s="429"/>
      <c r="G345" s="429"/>
      <c r="H345" s="429"/>
      <c r="I345" s="429"/>
      <c r="J345" s="429"/>
      <c r="K345" s="430"/>
      <c r="L345" s="426">
        <v>273</v>
      </c>
      <c r="M345" s="427"/>
      <c r="N345" s="431" t="str">
        <f>【作業者用】②設定作業用シート!G298</f>
        <v/>
      </c>
      <c r="O345" s="432"/>
      <c r="P345" s="432"/>
      <c r="Q345" s="432"/>
      <c r="R345" s="432"/>
      <c r="S345" s="432"/>
      <c r="T345" s="432"/>
      <c r="U345" s="432"/>
      <c r="V345" s="432"/>
      <c r="W345" s="432"/>
      <c r="X345" s="432"/>
      <c r="Y345" s="432"/>
      <c r="Z345" s="432"/>
      <c r="AA345" s="433"/>
    </row>
    <row r="346" spans="2:27" ht="21" customHeight="1">
      <c r="B346" s="426">
        <v>274</v>
      </c>
      <c r="C346" s="427"/>
      <c r="D346" s="428" t="str">
        <f>【作業者用】②設定作業用シート!E299</f>
        <v/>
      </c>
      <c r="E346" s="429"/>
      <c r="F346" s="429"/>
      <c r="G346" s="429"/>
      <c r="H346" s="429"/>
      <c r="I346" s="429"/>
      <c r="J346" s="429"/>
      <c r="K346" s="430"/>
      <c r="L346" s="426">
        <v>274</v>
      </c>
      <c r="M346" s="427"/>
      <c r="N346" s="431" t="str">
        <f>【作業者用】②設定作業用シート!G299</f>
        <v/>
      </c>
      <c r="O346" s="432"/>
      <c r="P346" s="432"/>
      <c r="Q346" s="432"/>
      <c r="R346" s="432"/>
      <c r="S346" s="432"/>
      <c r="T346" s="432"/>
      <c r="U346" s="432"/>
      <c r="V346" s="432"/>
      <c r="W346" s="432"/>
      <c r="X346" s="432"/>
      <c r="Y346" s="432"/>
      <c r="Z346" s="432"/>
      <c r="AA346" s="433"/>
    </row>
    <row r="347" spans="2:27" ht="21" customHeight="1">
      <c r="B347" s="426">
        <v>275</v>
      </c>
      <c r="C347" s="427"/>
      <c r="D347" s="428" t="str">
        <f>【作業者用】②設定作業用シート!E300</f>
        <v/>
      </c>
      <c r="E347" s="429"/>
      <c r="F347" s="429"/>
      <c r="G347" s="429"/>
      <c r="H347" s="429"/>
      <c r="I347" s="429"/>
      <c r="J347" s="429"/>
      <c r="K347" s="430"/>
      <c r="L347" s="426">
        <v>275</v>
      </c>
      <c r="M347" s="427"/>
      <c r="N347" s="431" t="str">
        <f>【作業者用】②設定作業用シート!G300</f>
        <v/>
      </c>
      <c r="O347" s="432"/>
      <c r="P347" s="432"/>
      <c r="Q347" s="432"/>
      <c r="R347" s="432"/>
      <c r="S347" s="432"/>
      <c r="T347" s="432"/>
      <c r="U347" s="432"/>
      <c r="V347" s="432"/>
      <c r="W347" s="432"/>
      <c r="X347" s="432"/>
      <c r="Y347" s="432"/>
      <c r="Z347" s="432"/>
      <c r="AA347" s="433"/>
    </row>
    <row r="348" spans="2:27" ht="21" customHeight="1">
      <c r="B348" s="426">
        <v>276</v>
      </c>
      <c r="C348" s="427"/>
      <c r="D348" s="428" t="str">
        <f>【作業者用】②設定作業用シート!E301</f>
        <v/>
      </c>
      <c r="E348" s="429"/>
      <c r="F348" s="429"/>
      <c r="G348" s="429"/>
      <c r="H348" s="429"/>
      <c r="I348" s="429"/>
      <c r="J348" s="429"/>
      <c r="K348" s="430"/>
      <c r="L348" s="426">
        <v>276</v>
      </c>
      <c r="M348" s="427"/>
      <c r="N348" s="431" t="str">
        <f>【作業者用】②設定作業用シート!G301</f>
        <v/>
      </c>
      <c r="O348" s="432"/>
      <c r="P348" s="432"/>
      <c r="Q348" s="432"/>
      <c r="R348" s="432"/>
      <c r="S348" s="432"/>
      <c r="T348" s="432"/>
      <c r="U348" s="432"/>
      <c r="V348" s="432"/>
      <c r="W348" s="432"/>
      <c r="X348" s="432"/>
      <c r="Y348" s="432"/>
      <c r="Z348" s="432"/>
      <c r="AA348" s="433"/>
    </row>
    <row r="349" spans="2:27" ht="21" customHeight="1">
      <c r="B349" s="426">
        <v>277</v>
      </c>
      <c r="C349" s="427"/>
      <c r="D349" s="428" t="str">
        <f>【作業者用】②設定作業用シート!E302</f>
        <v/>
      </c>
      <c r="E349" s="429"/>
      <c r="F349" s="429"/>
      <c r="G349" s="429"/>
      <c r="H349" s="429"/>
      <c r="I349" s="429"/>
      <c r="J349" s="429"/>
      <c r="K349" s="430"/>
      <c r="L349" s="426">
        <v>277</v>
      </c>
      <c r="M349" s="427"/>
      <c r="N349" s="431" t="str">
        <f>【作業者用】②設定作業用シート!G302</f>
        <v/>
      </c>
      <c r="O349" s="432"/>
      <c r="P349" s="432"/>
      <c r="Q349" s="432"/>
      <c r="R349" s="432"/>
      <c r="S349" s="432"/>
      <c r="T349" s="432"/>
      <c r="U349" s="432"/>
      <c r="V349" s="432"/>
      <c r="W349" s="432"/>
      <c r="X349" s="432"/>
      <c r="Y349" s="432"/>
      <c r="Z349" s="432"/>
      <c r="AA349" s="433"/>
    </row>
    <row r="350" spans="2:27" ht="21" customHeight="1">
      <c r="B350" s="426">
        <v>278</v>
      </c>
      <c r="C350" s="427"/>
      <c r="D350" s="428" t="str">
        <f>【作業者用】②設定作業用シート!E303</f>
        <v/>
      </c>
      <c r="E350" s="429"/>
      <c r="F350" s="429"/>
      <c r="G350" s="429"/>
      <c r="H350" s="429"/>
      <c r="I350" s="429"/>
      <c r="J350" s="429"/>
      <c r="K350" s="430"/>
      <c r="L350" s="426">
        <v>278</v>
      </c>
      <c r="M350" s="427"/>
      <c r="N350" s="431" t="str">
        <f>【作業者用】②設定作業用シート!G303</f>
        <v/>
      </c>
      <c r="O350" s="432"/>
      <c r="P350" s="432"/>
      <c r="Q350" s="432"/>
      <c r="R350" s="432"/>
      <c r="S350" s="432"/>
      <c r="T350" s="432"/>
      <c r="U350" s="432"/>
      <c r="V350" s="432"/>
      <c r="W350" s="432"/>
      <c r="X350" s="432"/>
      <c r="Y350" s="432"/>
      <c r="Z350" s="432"/>
      <c r="AA350" s="433"/>
    </row>
    <row r="351" spans="2:27" ht="21" customHeight="1">
      <c r="B351" s="426">
        <v>279</v>
      </c>
      <c r="C351" s="427"/>
      <c r="D351" s="428" t="str">
        <f>【作業者用】②設定作業用シート!E304</f>
        <v/>
      </c>
      <c r="E351" s="429"/>
      <c r="F351" s="429"/>
      <c r="G351" s="429"/>
      <c r="H351" s="429"/>
      <c r="I351" s="429"/>
      <c r="J351" s="429"/>
      <c r="K351" s="430"/>
      <c r="L351" s="426">
        <v>279</v>
      </c>
      <c r="M351" s="427"/>
      <c r="N351" s="431" t="str">
        <f>【作業者用】②設定作業用シート!G304</f>
        <v/>
      </c>
      <c r="O351" s="432"/>
      <c r="P351" s="432"/>
      <c r="Q351" s="432"/>
      <c r="R351" s="432"/>
      <c r="S351" s="432"/>
      <c r="T351" s="432"/>
      <c r="U351" s="432"/>
      <c r="V351" s="432"/>
      <c r="W351" s="432"/>
      <c r="X351" s="432"/>
      <c r="Y351" s="432"/>
      <c r="Z351" s="432"/>
      <c r="AA351" s="433"/>
    </row>
    <row r="352" spans="2:27" ht="21" customHeight="1">
      <c r="B352" s="426">
        <v>280</v>
      </c>
      <c r="C352" s="427"/>
      <c r="D352" s="428" t="str">
        <f>【作業者用】②設定作業用シート!E305</f>
        <v/>
      </c>
      <c r="E352" s="429"/>
      <c r="F352" s="429"/>
      <c r="G352" s="429"/>
      <c r="H352" s="429"/>
      <c r="I352" s="429"/>
      <c r="J352" s="429"/>
      <c r="K352" s="430"/>
      <c r="L352" s="426">
        <v>280</v>
      </c>
      <c r="M352" s="427"/>
      <c r="N352" s="431" t="str">
        <f>【作業者用】②設定作業用シート!G305</f>
        <v/>
      </c>
      <c r="O352" s="432"/>
      <c r="P352" s="432"/>
      <c r="Q352" s="432"/>
      <c r="R352" s="432"/>
      <c r="S352" s="432"/>
      <c r="T352" s="432"/>
      <c r="U352" s="432"/>
      <c r="V352" s="432"/>
      <c r="W352" s="432"/>
      <c r="X352" s="432"/>
      <c r="Y352" s="432"/>
      <c r="Z352" s="432"/>
      <c r="AA352" s="433"/>
    </row>
    <row r="353" spans="2:27" ht="21" customHeight="1">
      <c r="B353" s="426">
        <v>281</v>
      </c>
      <c r="C353" s="427"/>
      <c r="D353" s="428" t="str">
        <f>【作業者用】②設定作業用シート!E306</f>
        <v/>
      </c>
      <c r="E353" s="429"/>
      <c r="F353" s="429"/>
      <c r="G353" s="429"/>
      <c r="H353" s="429"/>
      <c r="I353" s="429"/>
      <c r="J353" s="429"/>
      <c r="K353" s="430"/>
      <c r="L353" s="426">
        <v>281</v>
      </c>
      <c r="M353" s="427"/>
      <c r="N353" s="431" t="str">
        <f>【作業者用】②設定作業用シート!G306</f>
        <v/>
      </c>
      <c r="O353" s="432"/>
      <c r="P353" s="432"/>
      <c r="Q353" s="432"/>
      <c r="R353" s="432"/>
      <c r="S353" s="432"/>
      <c r="T353" s="432"/>
      <c r="U353" s="432"/>
      <c r="V353" s="432"/>
      <c r="W353" s="432"/>
      <c r="X353" s="432"/>
      <c r="Y353" s="432"/>
      <c r="Z353" s="432"/>
      <c r="AA353" s="433"/>
    </row>
    <row r="354" spans="2:27" ht="21" customHeight="1">
      <c r="B354" s="426">
        <v>282</v>
      </c>
      <c r="C354" s="427"/>
      <c r="D354" s="428" t="str">
        <f>【作業者用】②設定作業用シート!E307</f>
        <v/>
      </c>
      <c r="E354" s="429"/>
      <c r="F354" s="429"/>
      <c r="G354" s="429"/>
      <c r="H354" s="429"/>
      <c r="I354" s="429"/>
      <c r="J354" s="429"/>
      <c r="K354" s="430"/>
      <c r="L354" s="426">
        <v>282</v>
      </c>
      <c r="M354" s="427"/>
      <c r="N354" s="431" t="str">
        <f>【作業者用】②設定作業用シート!G307</f>
        <v/>
      </c>
      <c r="O354" s="432"/>
      <c r="P354" s="432"/>
      <c r="Q354" s="432"/>
      <c r="R354" s="432"/>
      <c r="S354" s="432"/>
      <c r="T354" s="432"/>
      <c r="U354" s="432"/>
      <c r="V354" s="432"/>
      <c r="W354" s="432"/>
      <c r="X354" s="432"/>
      <c r="Y354" s="432"/>
      <c r="Z354" s="432"/>
      <c r="AA354" s="433"/>
    </row>
    <row r="355" spans="2:27" ht="21" customHeight="1">
      <c r="B355" s="426">
        <v>283</v>
      </c>
      <c r="C355" s="427"/>
      <c r="D355" s="428" t="str">
        <f>【作業者用】②設定作業用シート!E308</f>
        <v/>
      </c>
      <c r="E355" s="429"/>
      <c r="F355" s="429"/>
      <c r="G355" s="429"/>
      <c r="H355" s="429"/>
      <c r="I355" s="429"/>
      <c r="J355" s="429"/>
      <c r="K355" s="430"/>
      <c r="L355" s="426">
        <v>283</v>
      </c>
      <c r="M355" s="427"/>
      <c r="N355" s="431" t="str">
        <f>【作業者用】②設定作業用シート!G308</f>
        <v/>
      </c>
      <c r="O355" s="432"/>
      <c r="P355" s="432"/>
      <c r="Q355" s="432"/>
      <c r="R355" s="432"/>
      <c r="S355" s="432"/>
      <c r="T355" s="432"/>
      <c r="U355" s="432"/>
      <c r="V355" s="432"/>
      <c r="W355" s="432"/>
      <c r="X355" s="432"/>
      <c r="Y355" s="432"/>
      <c r="Z355" s="432"/>
      <c r="AA355" s="433"/>
    </row>
    <row r="356" spans="2:27" ht="21" customHeight="1">
      <c r="B356" s="426">
        <v>284</v>
      </c>
      <c r="C356" s="427"/>
      <c r="D356" s="428" t="str">
        <f>【作業者用】②設定作業用シート!E309</f>
        <v/>
      </c>
      <c r="E356" s="429"/>
      <c r="F356" s="429"/>
      <c r="G356" s="429"/>
      <c r="H356" s="429"/>
      <c r="I356" s="429"/>
      <c r="J356" s="429"/>
      <c r="K356" s="430"/>
      <c r="L356" s="426">
        <v>284</v>
      </c>
      <c r="M356" s="427"/>
      <c r="N356" s="431" t="str">
        <f>【作業者用】②設定作業用シート!G309</f>
        <v/>
      </c>
      <c r="O356" s="432"/>
      <c r="P356" s="432"/>
      <c r="Q356" s="432"/>
      <c r="R356" s="432"/>
      <c r="S356" s="432"/>
      <c r="T356" s="432"/>
      <c r="U356" s="432"/>
      <c r="V356" s="432"/>
      <c r="W356" s="432"/>
      <c r="X356" s="432"/>
      <c r="Y356" s="432"/>
      <c r="Z356" s="432"/>
      <c r="AA356" s="433"/>
    </row>
    <row r="357" spans="2:27" ht="21" customHeight="1">
      <c r="B357" s="426">
        <v>285</v>
      </c>
      <c r="C357" s="427"/>
      <c r="D357" s="428" t="str">
        <f>【作業者用】②設定作業用シート!E310</f>
        <v/>
      </c>
      <c r="E357" s="429"/>
      <c r="F357" s="429"/>
      <c r="G357" s="429"/>
      <c r="H357" s="429"/>
      <c r="I357" s="429"/>
      <c r="J357" s="429"/>
      <c r="K357" s="430"/>
      <c r="L357" s="426">
        <v>285</v>
      </c>
      <c r="M357" s="427"/>
      <c r="N357" s="431" t="str">
        <f>【作業者用】②設定作業用シート!G310</f>
        <v/>
      </c>
      <c r="O357" s="432"/>
      <c r="P357" s="432"/>
      <c r="Q357" s="432"/>
      <c r="R357" s="432"/>
      <c r="S357" s="432"/>
      <c r="T357" s="432"/>
      <c r="U357" s="432"/>
      <c r="V357" s="432"/>
      <c r="W357" s="432"/>
      <c r="X357" s="432"/>
      <c r="Y357" s="432"/>
      <c r="Z357" s="432"/>
      <c r="AA357" s="433"/>
    </row>
    <row r="358" spans="2:27" ht="21" customHeight="1">
      <c r="B358" s="426">
        <v>286</v>
      </c>
      <c r="C358" s="427"/>
      <c r="D358" s="428" t="str">
        <f>【作業者用】②設定作業用シート!E311</f>
        <v/>
      </c>
      <c r="E358" s="429"/>
      <c r="F358" s="429"/>
      <c r="G358" s="429"/>
      <c r="H358" s="429"/>
      <c r="I358" s="429"/>
      <c r="J358" s="429"/>
      <c r="K358" s="430"/>
      <c r="L358" s="426">
        <v>286</v>
      </c>
      <c r="M358" s="427"/>
      <c r="N358" s="431" t="str">
        <f>【作業者用】②設定作業用シート!G311</f>
        <v/>
      </c>
      <c r="O358" s="432"/>
      <c r="P358" s="432"/>
      <c r="Q358" s="432"/>
      <c r="R358" s="432"/>
      <c r="S358" s="432"/>
      <c r="T358" s="432"/>
      <c r="U358" s="432"/>
      <c r="V358" s="432"/>
      <c r="W358" s="432"/>
      <c r="X358" s="432"/>
      <c r="Y358" s="432"/>
      <c r="Z358" s="432"/>
      <c r="AA358" s="433"/>
    </row>
    <row r="359" spans="2:27" ht="21" customHeight="1">
      <c r="B359" s="426">
        <v>287</v>
      </c>
      <c r="C359" s="427"/>
      <c r="D359" s="428" t="str">
        <f>【作業者用】②設定作業用シート!E312</f>
        <v/>
      </c>
      <c r="E359" s="429"/>
      <c r="F359" s="429"/>
      <c r="G359" s="429"/>
      <c r="H359" s="429"/>
      <c r="I359" s="429"/>
      <c r="J359" s="429"/>
      <c r="K359" s="430"/>
      <c r="L359" s="426">
        <v>287</v>
      </c>
      <c r="M359" s="427"/>
      <c r="N359" s="431" t="str">
        <f>【作業者用】②設定作業用シート!G312</f>
        <v/>
      </c>
      <c r="O359" s="432"/>
      <c r="P359" s="432"/>
      <c r="Q359" s="432"/>
      <c r="R359" s="432"/>
      <c r="S359" s="432"/>
      <c r="T359" s="432"/>
      <c r="U359" s="432"/>
      <c r="V359" s="432"/>
      <c r="W359" s="432"/>
      <c r="X359" s="432"/>
      <c r="Y359" s="432"/>
      <c r="Z359" s="432"/>
      <c r="AA359" s="433"/>
    </row>
    <row r="360" spans="2:27" ht="21" customHeight="1">
      <c r="B360" s="426">
        <v>288</v>
      </c>
      <c r="C360" s="427"/>
      <c r="D360" s="428" t="str">
        <f>【作業者用】②設定作業用シート!E313</f>
        <v/>
      </c>
      <c r="E360" s="429"/>
      <c r="F360" s="429"/>
      <c r="G360" s="429"/>
      <c r="H360" s="429"/>
      <c r="I360" s="429"/>
      <c r="J360" s="429"/>
      <c r="K360" s="430"/>
      <c r="L360" s="426">
        <v>288</v>
      </c>
      <c r="M360" s="427"/>
      <c r="N360" s="431" t="str">
        <f>【作業者用】②設定作業用シート!G313</f>
        <v/>
      </c>
      <c r="O360" s="432"/>
      <c r="P360" s="432"/>
      <c r="Q360" s="432"/>
      <c r="R360" s="432"/>
      <c r="S360" s="432"/>
      <c r="T360" s="432"/>
      <c r="U360" s="432"/>
      <c r="V360" s="432"/>
      <c r="W360" s="432"/>
      <c r="X360" s="432"/>
      <c r="Y360" s="432"/>
      <c r="Z360" s="432"/>
      <c r="AA360" s="433"/>
    </row>
    <row r="361" spans="2:27" ht="21" customHeight="1">
      <c r="B361" s="426">
        <v>289</v>
      </c>
      <c r="C361" s="427"/>
      <c r="D361" s="428" t="str">
        <f>【作業者用】②設定作業用シート!E314</f>
        <v/>
      </c>
      <c r="E361" s="429"/>
      <c r="F361" s="429"/>
      <c r="G361" s="429"/>
      <c r="H361" s="429"/>
      <c r="I361" s="429"/>
      <c r="J361" s="429"/>
      <c r="K361" s="430"/>
      <c r="L361" s="426">
        <v>289</v>
      </c>
      <c r="M361" s="427"/>
      <c r="N361" s="431" t="str">
        <f>【作業者用】②設定作業用シート!G314</f>
        <v/>
      </c>
      <c r="O361" s="432"/>
      <c r="P361" s="432"/>
      <c r="Q361" s="432"/>
      <c r="R361" s="432"/>
      <c r="S361" s="432"/>
      <c r="T361" s="432"/>
      <c r="U361" s="432"/>
      <c r="V361" s="432"/>
      <c r="W361" s="432"/>
      <c r="X361" s="432"/>
      <c r="Y361" s="432"/>
      <c r="Z361" s="432"/>
      <c r="AA361" s="433"/>
    </row>
    <row r="362" spans="2:27" ht="21" customHeight="1">
      <c r="B362" s="426">
        <v>290</v>
      </c>
      <c r="C362" s="427"/>
      <c r="D362" s="428" t="str">
        <f>【作業者用】②設定作業用シート!E315</f>
        <v/>
      </c>
      <c r="E362" s="429"/>
      <c r="F362" s="429"/>
      <c r="G362" s="429"/>
      <c r="H362" s="429"/>
      <c r="I362" s="429"/>
      <c r="J362" s="429"/>
      <c r="K362" s="430"/>
      <c r="L362" s="426">
        <v>290</v>
      </c>
      <c r="M362" s="427"/>
      <c r="N362" s="431" t="str">
        <f>【作業者用】②設定作業用シート!G315</f>
        <v/>
      </c>
      <c r="O362" s="432"/>
      <c r="P362" s="432"/>
      <c r="Q362" s="432"/>
      <c r="R362" s="432"/>
      <c r="S362" s="432"/>
      <c r="T362" s="432"/>
      <c r="U362" s="432"/>
      <c r="V362" s="432"/>
      <c r="W362" s="432"/>
      <c r="X362" s="432"/>
      <c r="Y362" s="432"/>
      <c r="Z362" s="432"/>
      <c r="AA362" s="433"/>
    </row>
    <row r="363" spans="2:27" ht="21" customHeight="1">
      <c r="B363" s="426">
        <v>291</v>
      </c>
      <c r="C363" s="427"/>
      <c r="D363" s="428" t="str">
        <f>【作業者用】②設定作業用シート!E316</f>
        <v/>
      </c>
      <c r="E363" s="429"/>
      <c r="F363" s="429"/>
      <c r="G363" s="429"/>
      <c r="H363" s="429"/>
      <c r="I363" s="429"/>
      <c r="J363" s="429"/>
      <c r="K363" s="430"/>
      <c r="L363" s="426">
        <v>291</v>
      </c>
      <c r="M363" s="427"/>
      <c r="N363" s="431" t="str">
        <f>【作業者用】②設定作業用シート!G316</f>
        <v/>
      </c>
      <c r="O363" s="432"/>
      <c r="P363" s="432"/>
      <c r="Q363" s="432"/>
      <c r="R363" s="432"/>
      <c r="S363" s="432"/>
      <c r="T363" s="432"/>
      <c r="U363" s="432"/>
      <c r="V363" s="432"/>
      <c r="W363" s="432"/>
      <c r="X363" s="432"/>
      <c r="Y363" s="432"/>
      <c r="Z363" s="432"/>
      <c r="AA363" s="433"/>
    </row>
    <row r="364" spans="2:27" ht="21" customHeight="1">
      <c r="B364" s="426">
        <v>292</v>
      </c>
      <c r="C364" s="427"/>
      <c r="D364" s="428" t="str">
        <f>【作業者用】②設定作業用シート!E317</f>
        <v/>
      </c>
      <c r="E364" s="429"/>
      <c r="F364" s="429"/>
      <c r="G364" s="429"/>
      <c r="H364" s="429"/>
      <c r="I364" s="429"/>
      <c r="J364" s="429"/>
      <c r="K364" s="430"/>
      <c r="L364" s="426">
        <v>292</v>
      </c>
      <c r="M364" s="427"/>
      <c r="N364" s="431" t="str">
        <f>【作業者用】②設定作業用シート!G317</f>
        <v/>
      </c>
      <c r="O364" s="432"/>
      <c r="P364" s="432"/>
      <c r="Q364" s="432"/>
      <c r="R364" s="432"/>
      <c r="S364" s="432"/>
      <c r="T364" s="432"/>
      <c r="U364" s="432"/>
      <c r="V364" s="432"/>
      <c r="W364" s="432"/>
      <c r="X364" s="432"/>
      <c r="Y364" s="432"/>
      <c r="Z364" s="432"/>
      <c r="AA364" s="433"/>
    </row>
    <row r="365" spans="2:27" ht="21" customHeight="1">
      <c r="B365" s="426">
        <v>293</v>
      </c>
      <c r="C365" s="427"/>
      <c r="D365" s="428" t="str">
        <f>【作業者用】②設定作業用シート!E318</f>
        <v/>
      </c>
      <c r="E365" s="429"/>
      <c r="F365" s="429"/>
      <c r="G365" s="429"/>
      <c r="H365" s="429"/>
      <c r="I365" s="429"/>
      <c r="J365" s="429"/>
      <c r="K365" s="430"/>
      <c r="L365" s="426">
        <v>293</v>
      </c>
      <c r="M365" s="427"/>
      <c r="N365" s="431" t="str">
        <f>【作業者用】②設定作業用シート!G318</f>
        <v/>
      </c>
      <c r="O365" s="432"/>
      <c r="P365" s="432"/>
      <c r="Q365" s="432"/>
      <c r="R365" s="432"/>
      <c r="S365" s="432"/>
      <c r="T365" s="432"/>
      <c r="U365" s="432"/>
      <c r="V365" s="432"/>
      <c r="W365" s="432"/>
      <c r="X365" s="432"/>
      <c r="Y365" s="432"/>
      <c r="Z365" s="432"/>
      <c r="AA365" s="433"/>
    </row>
    <row r="366" spans="2:27" ht="21" customHeight="1">
      <c r="B366" s="426">
        <v>294</v>
      </c>
      <c r="C366" s="427"/>
      <c r="D366" s="428" t="str">
        <f>【作業者用】②設定作業用シート!E319</f>
        <v/>
      </c>
      <c r="E366" s="429"/>
      <c r="F366" s="429"/>
      <c r="G366" s="429"/>
      <c r="H366" s="429"/>
      <c r="I366" s="429"/>
      <c r="J366" s="429"/>
      <c r="K366" s="430"/>
      <c r="L366" s="426">
        <v>294</v>
      </c>
      <c r="M366" s="427"/>
      <c r="N366" s="431" t="str">
        <f>【作業者用】②設定作業用シート!G319</f>
        <v/>
      </c>
      <c r="O366" s="432"/>
      <c r="P366" s="432"/>
      <c r="Q366" s="432"/>
      <c r="R366" s="432"/>
      <c r="S366" s="432"/>
      <c r="T366" s="432"/>
      <c r="U366" s="432"/>
      <c r="V366" s="432"/>
      <c r="W366" s="432"/>
      <c r="X366" s="432"/>
      <c r="Y366" s="432"/>
      <c r="Z366" s="432"/>
      <c r="AA366" s="433"/>
    </row>
    <row r="367" spans="2:27" ht="21" customHeight="1">
      <c r="B367" s="426">
        <v>295</v>
      </c>
      <c r="C367" s="427"/>
      <c r="D367" s="428" t="str">
        <f>【作業者用】②設定作業用シート!E320</f>
        <v/>
      </c>
      <c r="E367" s="429"/>
      <c r="F367" s="429"/>
      <c r="G367" s="429"/>
      <c r="H367" s="429"/>
      <c r="I367" s="429"/>
      <c r="J367" s="429"/>
      <c r="K367" s="430"/>
      <c r="L367" s="426">
        <v>295</v>
      </c>
      <c r="M367" s="427"/>
      <c r="N367" s="431" t="str">
        <f>【作業者用】②設定作業用シート!G320</f>
        <v/>
      </c>
      <c r="O367" s="432"/>
      <c r="P367" s="432"/>
      <c r="Q367" s="432"/>
      <c r="R367" s="432"/>
      <c r="S367" s="432"/>
      <c r="T367" s="432"/>
      <c r="U367" s="432"/>
      <c r="V367" s="432"/>
      <c r="W367" s="432"/>
      <c r="X367" s="432"/>
      <c r="Y367" s="432"/>
      <c r="Z367" s="432"/>
      <c r="AA367" s="433"/>
    </row>
    <row r="368" spans="2:27" ht="21" customHeight="1">
      <c r="B368" s="426">
        <v>296</v>
      </c>
      <c r="C368" s="427"/>
      <c r="D368" s="428" t="str">
        <f>【作業者用】②設定作業用シート!E321</f>
        <v/>
      </c>
      <c r="E368" s="429"/>
      <c r="F368" s="429"/>
      <c r="G368" s="429"/>
      <c r="H368" s="429"/>
      <c r="I368" s="429"/>
      <c r="J368" s="429"/>
      <c r="K368" s="430"/>
      <c r="L368" s="426">
        <v>296</v>
      </c>
      <c r="M368" s="427"/>
      <c r="N368" s="431" t="str">
        <f>【作業者用】②設定作業用シート!G321</f>
        <v/>
      </c>
      <c r="O368" s="432"/>
      <c r="P368" s="432"/>
      <c r="Q368" s="432"/>
      <c r="R368" s="432"/>
      <c r="S368" s="432"/>
      <c r="T368" s="432"/>
      <c r="U368" s="432"/>
      <c r="V368" s="432"/>
      <c r="W368" s="432"/>
      <c r="X368" s="432"/>
      <c r="Y368" s="432"/>
      <c r="Z368" s="432"/>
      <c r="AA368" s="433"/>
    </row>
    <row r="369" spans="1:27" ht="21" customHeight="1">
      <c r="B369" s="426">
        <v>297</v>
      </c>
      <c r="C369" s="427"/>
      <c r="D369" s="428" t="str">
        <f>【作業者用】②設定作業用シート!E322</f>
        <v/>
      </c>
      <c r="E369" s="429"/>
      <c r="F369" s="429"/>
      <c r="G369" s="429"/>
      <c r="H369" s="429"/>
      <c r="I369" s="429"/>
      <c r="J369" s="429"/>
      <c r="K369" s="430"/>
      <c r="L369" s="426">
        <v>297</v>
      </c>
      <c r="M369" s="427"/>
      <c r="N369" s="431" t="str">
        <f>【作業者用】②設定作業用シート!G322</f>
        <v/>
      </c>
      <c r="O369" s="432"/>
      <c r="P369" s="432"/>
      <c r="Q369" s="432"/>
      <c r="R369" s="432"/>
      <c r="S369" s="432"/>
      <c r="T369" s="432"/>
      <c r="U369" s="432"/>
      <c r="V369" s="432"/>
      <c r="W369" s="432"/>
      <c r="X369" s="432"/>
      <c r="Y369" s="432"/>
      <c r="Z369" s="432"/>
      <c r="AA369" s="433"/>
    </row>
    <row r="370" spans="1:27" ht="21" customHeight="1">
      <c r="B370" s="426">
        <v>298</v>
      </c>
      <c r="C370" s="427"/>
      <c r="D370" s="428" t="str">
        <f>【作業者用】②設定作業用シート!E323</f>
        <v/>
      </c>
      <c r="E370" s="429"/>
      <c r="F370" s="429"/>
      <c r="G370" s="429"/>
      <c r="H370" s="429"/>
      <c r="I370" s="429"/>
      <c r="J370" s="429"/>
      <c r="K370" s="430"/>
      <c r="L370" s="426">
        <v>298</v>
      </c>
      <c r="M370" s="427"/>
      <c r="N370" s="431" t="str">
        <f>【作業者用】②設定作業用シート!G323</f>
        <v/>
      </c>
      <c r="O370" s="432"/>
      <c r="P370" s="432"/>
      <c r="Q370" s="432"/>
      <c r="R370" s="432"/>
      <c r="S370" s="432"/>
      <c r="T370" s="432"/>
      <c r="U370" s="432"/>
      <c r="V370" s="432"/>
      <c r="W370" s="432"/>
      <c r="X370" s="432"/>
      <c r="Y370" s="432"/>
      <c r="Z370" s="432"/>
      <c r="AA370" s="433"/>
    </row>
    <row r="371" spans="1:27" ht="21" customHeight="1">
      <c r="B371" s="426">
        <v>299</v>
      </c>
      <c r="C371" s="427"/>
      <c r="D371" s="428" t="str">
        <f>【作業者用】②設定作業用シート!E324</f>
        <v/>
      </c>
      <c r="E371" s="429"/>
      <c r="F371" s="429"/>
      <c r="G371" s="429"/>
      <c r="H371" s="429"/>
      <c r="I371" s="429"/>
      <c r="J371" s="429"/>
      <c r="K371" s="430"/>
      <c r="L371" s="426">
        <v>299</v>
      </c>
      <c r="M371" s="427"/>
      <c r="N371" s="431" t="str">
        <f>【作業者用】②設定作業用シート!G324</f>
        <v/>
      </c>
      <c r="O371" s="432"/>
      <c r="P371" s="432"/>
      <c r="Q371" s="432"/>
      <c r="R371" s="432"/>
      <c r="S371" s="432"/>
      <c r="T371" s="432"/>
      <c r="U371" s="432"/>
      <c r="V371" s="432"/>
      <c r="W371" s="432"/>
      <c r="X371" s="432"/>
      <c r="Y371" s="432"/>
      <c r="Z371" s="432"/>
      <c r="AA371" s="433"/>
    </row>
    <row r="372" spans="1:27" ht="21" customHeight="1" thickBot="1">
      <c r="B372" s="434">
        <v>300</v>
      </c>
      <c r="C372" s="435"/>
      <c r="D372" s="436" t="str">
        <f>【作業者用】②設定作業用シート!E325</f>
        <v/>
      </c>
      <c r="E372" s="437"/>
      <c r="F372" s="437"/>
      <c r="G372" s="437"/>
      <c r="H372" s="437"/>
      <c r="I372" s="437"/>
      <c r="J372" s="437"/>
      <c r="K372" s="438"/>
      <c r="L372" s="434">
        <v>300</v>
      </c>
      <c r="M372" s="435"/>
      <c r="N372" s="214" t="str">
        <f>【作業者用】②設定作業用シート!G325</f>
        <v/>
      </c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6"/>
    </row>
    <row r="374" spans="1:27" ht="21" customHeight="1" thickBot="1">
      <c r="A374" s="101" t="s">
        <v>50</v>
      </c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</row>
    <row r="375" spans="1:27" ht="21" customHeight="1" thickBot="1">
      <c r="B375" s="439" t="s">
        <v>60</v>
      </c>
      <c r="C375" s="440"/>
      <c r="D375" s="441" t="s">
        <v>201</v>
      </c>
      <c r="E375" s="442"/>
      <c r="F375" s="442"/>
      <c r="G375" s="442"/>
      <c r="H375" s="442"/>
      <c r="I375" s="442"/>
      <c r="J375" s="442"/>
      <c r="K375" s="443"/>
      <c r="L375" s="444" t="s">
        <v>60</v>
      </c>
      <c r="M375" s="445"/>
      <c r="N375" s="441" t="s">
        <v>202</v>
      </c>
      <c r="O375" s="442"/>
      <c r="P375" s="442"/>
      <c r="Q375" s="442"/>
      <c r="R375" s="442"/>
      <c r="S375" s="442"/>
      <c r="T375" s="442"/>
      <c r="U375" s="442"/>
      <c r="V375" s="442"/>
      <c r="W375" s="442"/>
      <c r="X375" s="442"/>
      <c r="Y375" s="442"/>
      <c r="Z375" s="442"/>
      <c r="AA375" s="443"/>
    </row>
    <row r="376" spans="1:27" ht="21" customHeight="1" thickTop="1">
      <c r="B376" s="446">
        <v>301</v>
      </c>
      <c r="C376" s="447"/>
      <c r="D376" s="448" t="str">
        <f>【作業者用】②設定作業用シート!E326</f>
        <v/>
      </c>
      <c r="E376" s="449"/>
      <c r="F376" s="449"/>
      <c r="G376" s="449"/>
      <c r="H376" s="449"/>
      <c r="I376" s="449"/>
      <c r="J376" s="449"/>
      <c r="K376" s="450"/>
      <c r="L376" s="446">
        <v>301</v>
      </c>
      <c r="M376" s="447"/>
      <c r="N376" s="451" t="str">
        <f>【作業者用】②設定作業用シート!G326</f>
        <v/>
      </c>
      <c r="O376" s="452"/>
      <c r="P376" s="452"/>
      <c r="Q376" s="452"/>
      <c r="R376" s="452"/>
      <c r="S376" s="452"/>
      <c r="T376" s="452"/>
      <c r="U376" s="452"/>
      <c r="V376" s="452"/>
      <c r="W376" s="452"/>
      <c r="X376" s="452"/>
      <c r="Y376" s="452"/>
      <c r="Z376" s="452"/>
      <c r="AA376" s="453"/>
    </row>
    <row r="377" spans="1:27" ht="21" customHeight="1">
      <c r="B377" s="426">
        <v>302</v>
      </c>
      <c r="C377" s="427"/>
      <c r="D377" s="428" t="str">
        <f>【作業者用】②設定作業用シート!E327</f>
        <v/>
      </c>
      <c r="E377" s="429"/>
      <c r="F377" s="429"/>
      <c r="G377" s="429"/>
      <c r="H377" s="429"/>
      <c r="I377" s="429"/>
      <c r="J377" s="429"/>
      <c r="K377" s="430"/>
      <c r="L377" s="426">
        <v>302</v>
      </c>
      <c r="M377" s="427"/>
      <c r="N377" s="431" t="str">
        <f>【作業者用】②設定作業用シート!G327</f>
        <v/>
      </c>
      <c r="O377" s="432"/>
      <c r="P377" s="432"/>
      <c r="Q377" s="432"/>
      <c r="R377" s="432"/>
      <c r="S377" s="432"/>
      <c r="T377" s="432"/>
      <c r="U377" s="432"/>
      <c r="V377" s="432"/>
      <c r="W377" s="432"/>
      <c r="X377" s="432"/>
      <c r="Y377" s="432"/>
      <c r="Z377" s="432"/>
      <c r="AA377" s="433"/>
    </row>
    <row r="378" spans="1:27" ht="21" customHeight="1">
      <c r="B378" s="426">
        <v>303</v>
      </c>
      <c r="C378" s="427"/>
      <c r="D378" s="428" t="str">
        <f>【作業者用】②設定作業用シート!E328</f>
        <v/>
      </c>
      <c r="E378" s="429"/>
      <c r="F378" s="429"/>
      <c r="G378" s="429"/>
      <c r="H378" s="429"/>
      <c r="I378" s="429"/>
      <c r="J378" s="429"/>
      <c r="K378" s="430"/>
      <c r="L378" s="426">
        <v>303</v>
      </c>
      <c r="M378" s="427"/>
      <c r="N378" s="431" t="str">
        <f>【作業者用】②設定作業用シート!G328</f>
        <v/>
      </c>
      <c r="O378" s="432"/>
      <c r="P378" s="432"/>
      <c r="Q378" s="432"/>
      <c r="R378" s="432"/>
      <c r="S378" s="432"/>
      <c r="T378" s="432"/>
      <c r="U378" s="432"/>
      <c r="V378" s="432"/>
      <c r="W378" s="432"/>
      <c r="X378" s="432"/>
      <c r="Y378" s="432"/>
      <c r="Z378" s="432"/>
      <c r="AA378" s="433"/>
    </row>
    <row r="379" spans="1:27" ht="21" customHeight="1">
      <c r="B379" s="426">
        <v>304</v>
      </c>
      <c r="C379" s="427"/>
      <c r="D379" s="428" t="str">
        <f>【作業者用】②設定作業用シート!E329</f>
        <v/>
      </c>
      <c r="E379" s="429"/>
      <c r="F379" s="429"/>
      <c r="G379" s="429"/>
      <c r="H379" s="429"/>
      <c r="I379" s="429"/>
      <c r="J379" s="429"/>
      <c r="K379" s="430"/>
      <c r="L379" s="426">
        <v>304</v>
      </c>
      <c r="M379" s="427"/>
      <c r="N379" s="431" t="str">
        <f>【作業者用】②設定作業用シート!G329</f>
        <v/>
      </c>
      <c r="O379" s="432"/>
      <c r="P379" s="432"/>
      <c r="Q379" s="432"/>
      <c r="R379" s="432"/>
      <c r="S379" s="432"/>
      <c r="T379" s="432"/>
      <c r="U379" s="432"/>
      <c r="V379" s="432"/>
      <c r="W379" s="432"/>
      <c r="X379" s="432"/>
      <c r="Y379" s="432"/>
      <c r="Z379" s="432"/>
      <c r="AA379" s="433"/>
    </row>
    <row r="380" spans="1:27" ht="21" customHeight="1">
      <c r="B380" s="426">
        <v>305</v>
      </c>
      <c r="C380" s="427"/>
      <c r="D380" s="428" t="str">
        <f>【作業者用】②設定作業用シート!E330</f>
        <v/>
      </c>
      <c r="E380" s="429"/>
      <c r="F380" s="429"/>
      <c r="G380" s="429"/>
      <c r="H380" s="429"/>
      <c r="I380" s="429"/>
      <c r="J380" s="429"/>
      <c r="K380" s="430"/>
      <c r="L380" s="426">
        <v>305</v>
      </c>
      <c r="M380" s="427"/>
      <c r="N380" s="431" t="str">
        <f>【作業者用】②設定作業用シート!G330</f>
        <v/>
      </c>
      <c r="O380" s="432"/>
      <c r="P380" s="432"/>
      <c r="Q380" s="432"/>
      <c r="R380" s="432"/>
      <c r="S380" s="432"/>
      <c r="T380" s="432"/>
      <c r="U380" s="432"/>
      <c r="V380" s="432"/>
      <c r="W380" s="432"/>
      <c r="X380" s="432"/>
      <c r="Y380" s="432"/>
      <c r="Z380" s="432"/>
      <c r="AA380" s="433"/>
    </row>
    <row r="381" spans="1:27" ht="21" customHeight="1">
      <c r="B381" s="426">
        <v>306</v>
      </c>
      <c r="C381" s="427"/>
      <c r="D381" s="428" t="str">
        <f>【作業者用】②設定作業用シート!E331</f>
        <v/>
      </c>
      <c r="E381" s="429"/>
      <c r="F381" s="429"/>
      <c r="G381" s="429"/>
      <c r="H381" s="429"/>
      <c r="I381" s="429"/>
      <c r="J381" s="429"/>
      <c r="K381" s="430"/>
      <c r="L381" s="426">
        <v>306</v>
      </c>
      <c r="M381" s="427"/>
      <c r="N381" s="431" t="str">
        <f>【作業者用】②設定作業用シート!G331</f>
        <v/>
      </c>
      <c r="O381" s="432"/>
      <c r="P381" s="432"/>
      <c r="Q381" s="432"/>
      <c r="R381" s="432"/>
      <c r="S381" s="432"/>
      <c r="T381" s="432"/>
      <c r="U381" s="432"/>
      <c r="V381" s="432"/>
      <c r="W381" s="432"/>
      <c r="X381" s="432"/>
      <c r="Y381" s="432"/>
      <c r="Z381" s="432"/>
      <c r="AA381" s="433"/>
    </row>
    <row r="382" spans="1:27" ht="21" customHeight="1">
      <c r="B382" s="426">
        <v>307</v>
      </c>
      <c r="C382" s="427"/>
      <c r="D382" s="428" t="str">
        <f>【作業者用】②設定作業用シート!E332</f>
        <v/>
      </c>
      <c r="E382" s="429"/>
      <c r="F382" s="429"/>
      <c r="G382" s="429"/>
      <c r="H382" s="429"/>
      <c r="I382" s="429"/>
      <c r="J382" s="429"/>
      <c r="K382" s="430"/>
      <c r="L382" s="426">
        <v>307</v>
      </c>
      <c r="M382" s="427"/>
      <c r="N382" s="431" t="str">
        <f>【作業者用】②設定作業用シート!G332</f>
        <v/>
      </c>
      <c r="O382" s="432"/>
      <c r="P382" s="432"/>
      <c r="Q382" s="432"/>
      <c r="R382" s="432"/>
      <c r="S382" s="432"/>
      <c r="T382" s="432"/>
      <c r="U382" s="432"/>
      <c r="V382" s="432"/>
      <c r="W382" s="432"/>
      <c r="X382" s="432"/>
      <c r="Y382" s="432"/>
      <c r="Z382" s="432"/>
      <c r="AA382" s="433"/>
    </row>
    <row r="383" spans="1:27" ht="21" customHeight="1">
      <c r="B383" s="426">
        <v>308</v>
      </c>
      <c r="C383" s="427"/>
      <c r="D383" s="428" t="str">
        <f>【作業者用】②設定作業用シート!E333</f>
        <v/>
      </c>
      <c r="E383" s="429"/>
      <c r="F383" s="429"/>
      <c r="G383" s="429"/>
      <c r="H383" s="429"/>
      <c r="I383" s="429"/>
      <c r="J383" s="429"/>
      <c r="K383" s="430"/>
      <c r="L383" s="426">
        <v>308</v>
      </c>
      <c r="M383" s="427"/>
      <c r="N383" s="431" t="str">
        <f>【作業者用】②設定作業用シート!G333</f>
        <v/>
      </c>
      <c r="O383" s="432"/>
      <c r="P383" s="432"/>
      <c r="Q383" s="432"/>
      <c r="R383" s="432"/>
      <c r="S383" s="432"/>
      <c r="T383" s="432"/>
      <c r="U383" s="432"/>
      <c r="V383" s="432"/>
      <c r="W383" s="432"/>
      <c r="X383" s="432"/>
      <c r="Y383" s="432"/>
      <c r="Z383" s="432"/>
      <c r="AA383" s="433"/>
    </row>
    <row r="384" spans="1:27" ht="21" customHeight="1">
      <c r="B384" s="426">
        <v>309</v>
      </c>
      <c r="C384" s="427"/>
      <c r="D384" s="428" t="str">
        <f>【作業者用】②設定作業用シート!E334</f>
        <v/>
      </c>
      <c r="E384" s="429"/>
      <c r="F384" s="429"/>
      <c r="G384" s="429"/>
      <c r="H384" s="429"/>
      <c r="I384" s="429"/>
      <c r="J384" s="429"/>
      <c r="K384" s="430"/>
      <c r="L384" s="426">
        <v>309</v>
      </c>
      <c r="M384" s="427"/>
      <c r="N384" s="431" t="str">
        <f>【作業者用】②設定作業用シート!G334</f>
        <v/>
      </c>
      <c r="O384" s="432"/>
      <c r="P384" s="432"/>
      <c r="Q384" s="432"/>
      <c r="R384" s="432"/>
      <c r="S384" s="432"/>
      <c r="T384" s="432"/>
      <c r="U384" s="432"/>
      <c r="V384" s="432"/>
      <c r="W384" s="432"/>
      <c r="X384" s="432"/>
      <c r="Y384" s="432"/>
      <c r="Z384" s="432"/>
      <c r="AA384" s="433"/>
    </row>
    <row r="385" spans="2:27" ht="21" customHeight="1">
      <c r="B385" s="426">
        <v>310</v>
      </c>
      <c r="C385" s="427"/>
      <c r="D385" s="428" t="str">
        <f>【作業者用】②設定作業用シート!E335</f>
        <v/>
      </c>
      <c r="E385" s="429"/>
      <c r="F385" s="429"/>
      <c r="G385" s="429"/>
      <c r="H385" s="429"/>
      <c r="I385" s="429"/>
      <c r="J385" s="429"/>
      <c r="K385" s="430"/>
      <c r="L385" s="426">
        <v>310</v>
      </c>
      <c r="M385" s="427"/>
      <c r="N385" s="431" t="str">
        <f>【作業者用】②設定作業用シート!G335</f>
        <v/>
      </c>
      <c r="O385" s="432"/>
      <c r="P385" s="432"/>
      <c r="Q385" s="432"/>
      <c r="R385" s="432"/>
      <c r="S385" s="432"/>
      <c r="T385" s="432"/>
      <c r="U385" s="432"/>
      <c r="V385" s="432"/>
      <c r="W385" s="432"/>
      <c r="X385" s="432"/>
      <c r="Y385" s="432"/>
      <c r="Z385" s="432"/>
      <c r="AA385" s="433"/>
    </row>
    <row r="386" spans="2:27" ht="21" customHeight="1">
      <c r="B386" s="426">
        <v>311</v>
      </c>
      <c r="C386" s="427"/>
      <c r="D386" s="428" t="str">
        <f>【作業者用】②設定作業用シート!E336</f>
        <v/>
      </c>
      <c r="E386" s="429"/>
      <c r="F386" s="429"/>
      <c r="G386" s="429"/>
      <c r="H386" s="429"/>
      <c r="I386" s="429"/>
      <c r="J386" s="429"/>
      <c r="K386" s="430"/>
      <c r="L386" s="426">
        <v>311</v>
      </c>
      <c r="M386" s="427"/>
      <c r="N386" s="431" t="str">
        <f>【作業者用】②設定作業用シート!G336</f>
        <v/>
      </c>
      <c r="O386" s="432"/>
      <c r="P386" s="432"/>
      <c r="Q386" s="432"/>
      <c r="R386" s="432"/>
      <c r="S386" s="432"/>
      <c r="T386" s="432"/>
      <c r="U386" s="432"/>
      <c r="V386" s="432"/>
      <c r="W386" s="432"/>
      <c r="X386" s="432"/>
      <c r="Y386" s="432"/>
      <c r="Z386" s="432"/>
      <c r="AA386" s="433"/>
    </row>
    <row r="387" spans="2:27" ht="21" customHeight="1">
      <c r="B387" s="426">
        <v>312</v>
      </c>
      <c r="C387" s="427"/>
      <c r="D387" s="428" t="str">
        <f>【作業者用】②設定作業用シート!E337</f>
        <v/>
      </c>
      <c r="E387" s="429"/>
      <c r="F387" s="429"/>
      <c r="G387" s="429"/>
      <c r="H387" s="429"/>
      <c r="I387" s="429"/>
      <c r="J387" s="429"/>
      <c r="K387" s="430"/>
      <c r="L387" s="426">
        <v>312</v>
      </c>
      <c r="M387" s="427"/>
      <c r="N387" s="431" t="str">
        <f>【作業者用】②設定作業用シート!G337</f>
        <v/>
      </c>
      <c r="O387" s="432"/>
      <c r="P387" s="432"/>
      <c r="Q387" s="432"/>
      <c r="R387" s="432"/>
      <c r="S387" s="432"/>
      <c r="T387" s="432"/>
      <c r="U387" s="432"/>
      <c r="V387" s="432"/>
      <c r="W387" s="432"/>
      <c r="X387" s="432"/>
      <c r="Y387" s="432"/>
      <c r="Z387" s="432"/>
      <c r="AA387" s="433"/>
    </row>
    <row r="388" spans="2:27" ht="21" customHeight="1">
      <c r="B388" s="426">
        <v>313</v>
      </c>
      <c r="C388" s="427"/>
      <c r="D388" s="428" t="str">
        <f>【作業者用】②設定作業用シート!E338</f>
        <v/>
      </c>
      <c r="E388" s="429"/>
      <c r="F388" s="429"/>
      <c r="G388" s="429"/>
      <c r="H388" s="429"/>
      <c r="I388" s="429"/>
      <c r="J388" s="429"/>
      <c r="K388" s="430"/>
      <c r="L388" s="426">
        <v>313</v>
      </c>
      <c r="M388" s="427"/>
      <c r="N388" s="431" t="str">
        <f>【作業者用】②設定作業用シート!G338</f>
        <v/>
      </c>
      <c r="O388" s="432"/>
      <c r="P388" s="432"/>
      <c r="Q388" s="432"/>
      <c r="R388" s="432"/>
      <c r="S388" s="432"/>
      <c r="T388" s="432"/>
      <c r="U388" s="432"/>
      <c r="V388" s="432"/>
      <c r="W388" s="432"/>
      <c r="X388" s="432"/>
      <c r="Y388" s="432"/>
      <c r="Z388" s="432"/>
      <c r="AA388" s="433"/>
    </row>
    <row r="389" spans="2:27" ht="21" customHeight="1">
      <c r="B389" s="426">
        <v>314</v>
      </c>
      <c r="C389" s="427"/>
      <c r="D389" s="428" t="str">
        <f>【作業者用】②設定作業用シート!E339</f>
        <v/>
      </c>
      <c r="E389" s="429"/>
      <c r="F389" s="429"/>
      <c r="G389" s="429"/>
      <c r="H389" s="429"/>
      <c r="I389" s="429"/>
      <c r="J389" s="429"/>
      <c r="K389" s="430"/>
      <c r="L389" s="426">
        <v>314</v>
      </c>
      <c r="M389" s="427"/>
      <c r="N389" s="431" t="str">
        <f>【作業者用】②設定作業用シート!G339</f>
        <v/>
      </c>
      <c r="O389" s="432"/>
      <c r="P389" s="432"/>
      <c r="Q389" s="432"/>
      <c r="R389" s="432"/>
      <c r="S389" s="432"/>
      <c r="T389" s="432"/>
      <c r="U389" s="432"/>
      <c r="V389" s="432"/>
      <c r="W389" s="432"/>
      <c r="X389" s="432"/>
      <c r="Y389" s="432"/>
      <c r="Z389" s="432"/>
      <c r="AA389" s="433"/>
    </row>
    <row r="390" spans="2:27" ht="21" customHeight="1">
      <c r="B390" s="426">
        <v>315</v>
      </c>
      <c r="C390" s="427"/>
      <c r="D390" s="428" t="str">
        <f>【作業者用】②設定作業用シート!E340</f>
        <v/>
      </c>
      <c r="E390" s="429"/>
      <c r="F390" s="429"/>
      <c r="G390" s="429"/>
      <c r="H390" s="429"/>
      <c r="I390" s="429"/>
      <c r="J390" s="429"/>
      <c r="K390" s="430"/>
      <c r="L390" s="426">
        <v>315</v>
      </c>
      <c r="M390" s="427"/>
      <c r="N390" s="431" t="str">
        <f>【作業者用】②設定作業用シート!G340</f>
        <v/>
      </c>
      <c r="O390" s="432"/>
      <c r="P390" s="432"/>
      <c r="Q390" s="432"/>
      <c r="R390" s="432"/>
      <c r="S390" s="432"/>
      <c r="T390" s="432"/>
      <c r="U390" s="432"/>
      <c r="V390" s="432"/>
      <c r="W390" s="432"/>
      <c r="X390" s="432"/>
      <c r="Y390" s="432"/>
      <c r="Z390" s="432"/>
      <c r="AA390" s="433"/>
    </row>
    <row r="391" spans="2:27" ht="21" customHeight="1">
      <c r="B391" s="426">
        <v>316</v>
      </c>
      <c r="C391" s="427"/>
      <c r="D391" s="428" t="str">
        <f>【作業者用】②設定作業用シート!E341</f>
        <v/>
      </c>
      <c r="E391" s="429"/>
      <c r="F391" s="429"/>
      <c r="G391" s="429"/>
      <c r="H391" s="429"/>
      <c r="I391" s="429"/>
      <c r="J391" s="429"/>
      <c r="K391" s="430"/>
      <c r="L391" s="426">
        <v>316</v>
      </c>
      <c r="M391" s="427"/>
      <c r="N391" s="431" t="str">
        <f>【作業者用】②設定作業用シート!G341</f>
        <v/>
      </c>
      <c r="O391" s="432"/>
      <c r="P391" s="432"/>
      <c r="Q391" s="432"/>
      <c r="R391" s="432"/>
      <c r="S391" s="432"/>
      <c r="T391" s="432"/>
      <c r="U391" s="432"/>
      <c r="V391" s="432"/>
      <c r="W391" s="432"/>
      <c r="X391" s="432"/>
      <c r="Y391" s="432"/>
      <c r="Z391" s="432"/>
      <c r="AA391" s="433"/>
    </row>
    <row r="392" spans="2:27" ht="21" customHeight="1">
      <c r="B392" s="426">
        <v>317</v>
      </c>
      <c r="C392" s="427"/>
      <c r="D392" s="428" t="str">
        <f>【作業者用】②設定作業用シート!E342</f>
        <v/>
      </c>
      <c r="E392" s="429"/>
      <c r="F392" s="429"/>
      <c r="G392" s="429"/>
      <c r="H392" s="429"/>
      <c r="I392" s="429"/>
      <c r="J392" s="429"/>
      <c r="K392" s="430"/>
      <c r="L392" s="426">
        <v>317</v>
      </c>
      <c r="M392" s="427"/>
      <c r="N392" s="431" t="str">
        <f>【作業者用】②設定作業用シート!G342</f>
        <v/>
      </c>
      <c r="O392" s="432"/>
      <c r="P392" s="432"/>
      <c r="Q392" s="432"/>
      <c r="R392" s="432"/>
      <c r="S392" s="432"/>
      <c r="T392" s="432"/>
      <c r="U392" s="432"/>
      <c r="V392" s="432"/>
      <c r="W392" s="432"/>
      <c r="X392" s="432"/>
      <c r="Y392" s="432"/>
      <c r="Z392" s="432"/>
      <c r="AA392" s="433"/>
    </row>
    <row r="393" spans="2:27" ht="21" customHeight="1">
      <c r="B393" s="426">
        <v>318</v>
      </c>
      <c r="C393" s="427"/>
      <c r="D393" s="428" t="str">
        <f>【作業者用】②設定作業用シート!E343</f>
        <v/>
      </c>
      <c r="E393" s="429"/>
      <c r="F393" s="429"/>
      <c r="G393" s="429"/>
      <c r="H393" s="429"/>
      <c r="I393" s="429"/>
      <c r="J393" s="429"/>
      <c r="K393" s="430"/>
      <c r="L393" s="426">
        <v>318</v>
      </c>
      <c r="M393" s="427"/>
      <c r="N393" s="431" t="str">
        <f>【作業者用】②設定作業用シート!G343</f>
        <v/>
      </c>
      <c r="O393" s="432"/>
      <c r="P393" s="432"/>
      <c r="Q393" s="432"/>
      <c r="R393" s="432"/>
      <c r="S393" s="432"/>
      <c r="T393" s="432"/>
      <c r="U393" s="432"/>
      <c r="V393" s="432"/>
      <c r="W393" s="432"/>
      <c r="X393" s="432"/>
      <c r="Y393" s="432"/>
      <c r="Z393" s="432"/>
      <c r="AA393" s="433"/>
    </row>
    <row r="394" spans="2:27" ht="21" customHeight="1">
      <c r="B394" s="426">
        <v>319</v>
      </c>
      <c r="C394" s="427"/>
      <c r="D394" s="428" t="str">
        <f>【作業者用】②設定作業用シート!E344</f>
        <v/>
      </c>
      <c r="E394" s="429"/>
      <c r="F394" s="429"/>
      <c r="G394" s="429"/>
      <c r="H394" s="429"/>
      <c r="I394" s="429"/>
      <c r="J394" s="429"/>
      <c r="K394" s="430"/>
      <c r="L394" s="426">
        <v>319</v>
      </c>
      <c r="M394" s="427"/>
      <c r="N394" s="431" t="str">
        <f>【作業者用】②設定作業用シート!G344</f>
        <v/>
      </c>
      <c r="O394" s="432"/>
      <c r="P394" s="432"/>
      <c r="Q394" s="432"/>
      <c r="R394" s="432"/>
      <c r="S394" s="432"/>
      <c r="T394" s="432"/>
      <c r="U394" s="432"/>
      <c r="V394" s="432"/>
      <c r="W394" s="432"/>
      <c r="X394" s="432"/>
      <c r="Y394" s="432"/>
      <c r="Z394" s="432"/>
      <c r="AA394" s="433"/>
    </row>
    <row r="395" spans="2:27" ht="21" customHeight="1">
      <c r="B395" s="426">
        <v>320</v>
      </c>
      <c r="C395" s="427"/>
      <c r="D395" s="428" t="str">
        <f>【作業者用】②設定作業用シート!E345</f>
        <v/>
      </c>
      <c r="E395" s="429"/>
      <c r="F395" s="429"/>
      <c r="G395" s="429"/>
      <c r="H395" s="429"/>
      <c r="I395" s="429"/>
      <c r="J395" s="429"/>
      <c r="K395" s="430"/>
      <c r="L395" s="426">
        <v>320</v>
      </c>
      <c r="M395" s="427"/>
      <c r="N395" s="431" t="str">
        <f>【作業者用】②設定作業用シート!G345</f>
        <v/>
      </c>
      <c r="O395" s="432"/>
      <c r="P395" s="432"/>
      <c r="Q395" s="432"/>
      <c r="R395" s="432"/>
      <c r="S395" s="432"/>
      <c r="T395" s="432"/>
      <c r="U395" s="432"/>
      <c r="V395" s="432"/>
      <c r="W395" s="432"/>
      <c r="X395" s="432"/>
      <c r="Y395" s="432"/>
      <c r="Z395" s="432"/>
      <c r="AA395" s="433"/>
    </row>
    <row r="396" spans="2:27" ht="21" customHeight="1">
      <c r="B396" s="426">
        <v>321</v>
      </c>
      <c r="C396" s="427"/>
      <c r="D396" s="428" t="str">
        <f>【作業者用】②設定作業用シート!E346</f>
        <v/>
      </c>
      <c r="E396" s="429"/>
      <c r="F396" s="429"/>
      <c r="G396" s="429"/>
      <c r="H396" s="429"/>
      <c r="I396" s="429"/>
      <c r="J396" s="429"/>
      <c r="K396" s="430"/>
      <c r="L396" s="426">
        <v>321</v>
      </c>
      <c r="M396" s="427"/>
      <c r="N396" s="431" t="str">
        <f>【作業者用】②設定作業用シート!G346</f>
        <v/>
      </c>
      <c r="O396" s="432"/>
      <c r="P396" s="432"/>
      <c r="Q396" s="432"/>
      <c r="R396" s="432"/>
      <c r="S396" s="432"/>
      <c r="T396" s="432"/>
      <c r="U396" s="432"/>
      <c r="V396" s="432"/>
      <c r="W396" s="432"/>
      <c r="X396" s="432"/>
      <c r="Y396" s="432"/>
      <c r="Z396" s="432"/>
      <c r="AA396" s="433"/>
    </row>
    <row r="397" spans="2:27" ht="21" customHeight="1">
      <c r="B397" s="426">
        <v>322</v>
      </c>
      <c r="C397" s="427"/>
      <c r="D397" s="428" t="str">
        <f>【作業者用】②設定作業用シート!E347</f>
        <v/>
      </c>
      <c r="E397" s="429"/>
      <c r="F397" s="429"/>
      <c r="G397" s="429"/>
      <c r="H397" s="429"/>
      <c r="I397" s="429"/>
      <c r="J397" s="429"/>
      <c r="K397" s="430"/>
      <c r="L397" s="426">
        <v>322</v>
      </c>
      <c r="M397" s="427"/>
      <c r="N397" s="431" t="str">
        <f>【作業者用】②設定作業用シート!G347</f>
        <v/>
      </c>
      <c r="O397" s="432"/>
      <c r="P397" s="432"/>
      <c r="Q397" s="432"/>
      <c r="R397" s="432"/>
      <c r="S397" s="432"/>
      <c r="T397" s="432"/>
      <c r="U397" s="432"/>
      <c r="V397" s="432"/>
      <c r="W397" s="432"/>
      <c r="X397" s="432"/>
      <c r="Y397" s="432"/>
      <c r="Z397" s="432"/>
      <c r="AA397" s="433"/>
    </row>
    <row r="398" spans="2:27" ht="21" customHeight="1">
      <c r="B398" s="426">
        <v>323</v>
      </c>
      <c r="C398" s="427"/>
      <c r="D398" s="428" t="str">
        <f>【作業者用】②設定作業用シート!E348</f>
        <v/>
      </c>
      <c r="E398" s="429"/>
      <c r="F398" s="429"/>
      <c r="G398" s="429"/>
      <c r="H398" s="429"/>
      <c r="I398" s="429"/>
      <c r="J398" s="429"/>
      <c r="K398" s="430"/>
      <c r="L398" s="426">
        <v>323</v>
      </c>
      <c r="M398" s="427"/>
      <c r="N398" s="431" t="str">
        <f>【作業者用】②設定作業用シート!G348</f>
        <v/>
      </c>
      <c r="O398" s="432"/>
      <c r="P398" s="432"/>
      <c r="Q398" s="432"/>
      <c r="R398" s="432"/>
      <c r="S398" s="432"/>
      <c r="T398" s="432"/>
      <c r="U398" s="432"/>
      <c r="V398" s="432"/>
      <c r="W398" s="432"/>
      <c r="X398" s="432"/>
      <c r="Y398" s="432"/>
      <c r="Z398" s="432"/>
      <c r="AA398" s="433"/>
    </row>
    <row r="399" spans="2:27" ht="21" customHeight="1">
      <c r="B399" s="426">
        <v>324</v>
      </c>
      <c r="C399" s="427"/>
      <c r="D399" s="428" t="str">
        <f>【作業者用】②設定作業用シート!E349</f>
        <v/>
      </c>
      <c r="E399" s="429"/>
      <c r="F399" s="429"/>
      <c r="G399" s="429"/>
      <c r="H399" s="429"/>
      <c r="I399" s="429"/>
      <c r="J399" s="429"/>
      <c r="K399" s="430"/>
      <c r="L399" s="426">
        <v>324</v>
      </c>
      <c r="M399" s="427"/>
      <c r="N399" s="431" t="str">
        <f>【作業者用】②設定作業用シート!G349</f>
        <v/>
      </c>
      <c r="O399" s="432"/>
      <c r="P399" s="432"/>
      <c r="Q399" s="432"/>
      <c r="R399" s="432"/>
      <c r="S399" s="432"/>
      <c r="T399" s="432"/>
      <c r="U399" s="432"/>
      <c r="V399" s="432"/>
      <c r="W399" s="432"/>
      <c r="X399" s="432"/>
      <c r="Y399" s="432"/>
      <c r="Z399" s="432"/>
      <c r="AA399" s="433"/>
    </row>
    <row r="400" spans="2:27" ht="21" customHeight="1">
      <c r="B400" s="426">
        <v>325</v>
      </c>
      <c r="C400" s="427"/>
      <c r="D400" s="428" t="str">
        <f>【作業者用】②設定作業用シート!E350</f>
        <v/>
      </c>
      <c r="E400" s="429"/>
      <c r="F400" s="429"/>
      <c r="G400" s="429"/>
      <c r="H400" s="429"/>
      <c r="I400" s="429"/>
      <c r="J400" s="429"/>
      <c r="K400" s="430"/>
      <c r="L400" s="426">
        <v>325</v>
      </c>
      <c r="M400" s="427"/>
      <c r="N400" s="431" t="str">
        <f>【作業者用】②設定作業用シート!G350</f>
        <v/>
      </c>
      <c r="O400" s="432"/>
      <c r="P400" s="432"/>
      <c r="Q400" s="432"/>
      <c r="R400" s="432"/>
      <c r="S400" s="432"/>
      <c r="T400" s="432"/>
      <c r="U400" s="432"/>
      <c r="V400" s="432"/>
      <c r="W400" s="432"/>
      <c r="X400" s="432"/>
      <c r="Y400" s="432"/>
      <c r="Z400" s="432"/>
      <c r="AA400" s="433"/>
    </row>
    <row r="401" spans="2:27" ht="21" customHeight="1">
      <c r="B401" s="426">
        <v>326</v>
      </c>
      <c r="C401" s="427"/>
      <c r="D401" s="428" t="str">
        <f>【作業者用】②設定作業用シート!E351</f>
        <v/>
      </c>
      <c r="E401" s="429"/>
      <c r="F401" s="429"/>
      <c r="G401" s="429"/>
      <c r="H401" s="429"/>
      <c r="I401" s="429"/>
      <c r="J401" s="429"/>
      <c r="K401" s="430"/>
      <c r="L401" s="426">
        <v>326</v>
      </c>
      <c r="M401" s="427"/>
      <c r="N401" s="431" t="str">
        <f>【作業者用】②設定作業用シート!G351</f>
        <v/>
      </c>
      <c r="O401" s="432"/>
      <c r="P401" s="432"/>
      <c r="Q401" s="432"/>
      <c r="R401" s="432"/>
      <c r="S401" s="432"/>
      <c r="T401" s="432"/>
      <c r="U401" s="432"/>
      <c r="V401" s="432"/>
      <c r="W401" s="432"/>
      <c r="X401" s="432"/>
      <c r="Y401" s="432"/>
      <c r="Z401" s="432"/>
      <c r="AA401" s="433"/>
    </row>
    <row r="402" spans="2:27" ht="21" customHeight="1">
      <c r="B402" s="426">
        <v>327</v>
      </c>
      <c r="C402" s="427"/>
      <c r="D402" s="428" t="str">
        <f>【作業者用】②設定作業用シート!E352</f>
        <v/>
      </c>
      <c r="E402" s="429"/>
      <c r="F402" s="429"/>
      <c r="G402" s="429"/>
      <c r="H402" s="429"/>
      <c r="I402" s="429"/>
      <c r="J402" s="429"/>
      <c r="K402" s="430"/>
      <c r="L402" s="426">
        <v>327</v>
      </c>
      <c r="M402" s="427"/>
      <c r="N402" s="431" t="str">
        <f>【作業者用】②設定作業用シート!G352</f>
        <v/>
      </c>
      <c r="O402" s="432"/>
      <c r="P402" s="432"/>
      <c r="Q402" s="432"/>
      <c r="R402" s="432"/>
      <c r="S402" s="432"/>
      <c r="T402" s="432"/>
      <c r="U402" s="432"/>
      <c r="V402" s="432"/>
      <c r="W402" s="432"/>
      <c r="X402" s="432"/>
      <c r="Y402" s="432"/>
      <c r="Z402" s="432"/>
      <c r="AA402" s="433"/>
    </row>
    <row r="403" spans="2:27" ht="21" customHeight="1">
      <c r="B403" s="426">
        <v>328</v>
      </c>
      <c r="C403" s="427"/>
      <c r="D403" s="428" t="str">
        <f>【作業者用】②設定作業用シート!E353</f>
        <v/>
      </c>
      <c r="E403" s="429"/>
      <c r="F403" s="429"/>
      <c r="G403" s="429"/>
      <c r="H403" s="429"/>
      <c r="I403" s="429"/>
      <c r="J403" s="429"/>
      <c r="K403" s="430"/>
      <c r="L403" s="426">
        <v>328</v>
      </c>
      <c r="M403" s="427"/>
      <c r="N403" s="431" t="str">
        <f>【作業者用】②設定作業用シート!G353</f>
        <v/>
      </c>
      <c r="O403" s="432"/>
      <c r="P403" s="432"/>
      <c r="Q403" s="432"/>
      <c r="R403" s="432"/>
      <c r="S403" s="432"/>
      <c r="T403" s="432"/>
      <c r="U403" s="432"/>
      <c r="V403" s="432"/>
      <c r="W403" s="432"/>
      <c r="X403" s="432"/>
      <c r="Y403" s="432"/>
      <c r="Z403" s="432"/>
      <c r="AA403" s="433"/>
    </row>
    <row r="404" spans="2:27" ht="21" customHeight="1">
      <c r="B404" s="426">
        <v>329</v>
      </c>
      <c r="C404" s="427"/>
      <c r="D404" s="428" t="str">
        <f>【作業者用】②設定作業用シート!E354</f>
        <v/>
      </c>
      <c r="E404" s="429"/>
      <c r="F404" s="429"/>
      <c r="G404" s="429"/>
      <c r="H404" s="429"/>
      <c r="I404" s="429"/>
      <c r="J404" s="429"/>
      <c r="K404" s="430"/>
      <c r="L404" s="426">
        <v>329</v>
      </c>
      <c r="M404" s="427"/>
      <c r="N404" s="431" t="str">
        <f>【作業者用】②設定作業用シート!G354</f>
        <v/>
      </c>
      <c r="O404" s="432"/>
      <c r="P404" s="432"/>
      <c r="Q404" s="432"/>
      <c r="R404" s="432"/>
      <c r="S404" s="432"/>
      <c r="T404" s="432"/>
      <c r="U404" s="432"/>
      <c r="V404" s="432"/>
      <c r="W404" s="432"/>
      <c r="X404" s="432"/>
      <c r="Y404" s="432"/>
      <c r="Z404" s="432"/>
      <c r="AA404" s="433"/>
    </row>
    <row r="405" spans="2:27" ht="21" customHeight="1">
      <c r="B405" s="426">
        <v>330</v>
      </c>
      <c r="C405" s="427"/>
      <c r="D405" s="428" t="str">
        <f>【作業者用】②設定作業用シート!E355</f>
        <v/>
      </c>
      <c r="E405" s="429"/>
      <c r="F405" s="429"/>
      <c r="G405" s="429"/>
      <c r="H405" s="429"/>
      <c r="I405" s="429"/>
      <c r="J405" s="429"/>
      <c r="K405" s="430"/>
      <c r="L405" s="426">
        <v>330</v>
      </c>
      <c r="M405" s="427"/>
      <c r="N405" s="431" t="str">
        <f>【作業者用】②設定作業用シート!G355</f>
        <v/>
      </c>
      <c r="O405" s="432"/>
      <c r="P405" s="432"/>
      <c r="Q405" s="432"/>
      <c r="R405" s="432"/>
      <c r="S405" s="432"/>
      <c r="T405" s="432"/>
      <c r="U405" s="432"/>
      <c r="V405" s="432"/>
      <c r="W405" s="432"/>
      <c r="X405" s="432"/>
      <c r="Y405" s="432"/>
      <c r="Z405" s="432"/>
      <c r="AA405" s="433"/>
    </row>
    <row r="406" spans="2:27" ht="21" customHeight="1">
      <c r="B406" s="426">
        <v>331</v>
      </c>
      <c r="C406" s="427"/>
      <c r="D406" s="428" t="str">
        <f>【作業者用】②設定作業用シート!E356</f>
        <v/>
      </c>
      <c r="E406" s="429"/>
      <c r="F406" s="429"/>
      <c r="G406" s="429"/>
      <c r="H406" s="429"/>
      <c r="I406" s="429"/>
      <c r="J406" s="429"/>
      <c r="K406" s="430"/>
      <c r="L406" s="426">
        <v>331</v>
      </c>
      <c r="M406" s="427"/>
      <c r="N406" s="431" t="str">
        <f>【作業者用】②設定作業用シート!G356</f>
        <v/>
      </c>
      <c r="O406" s="432"/>
      <c r="P406" s="432"/>
      <c r="Q406" s="432"/>
      <c r="R406" s="432"/>
      <c r="S406" s="432"/>
      <c r="T406" s="432"/>
      <c r="U406" s="432"/>
      <c r="V406" s="432"/>
      <c r="W406" s="432"/>
      <c r="X406" s="432"/>
      <c r="Y406" s="432"/>
      <c r="Z406" s="432"/>
      <c r="AA406" s="433"/>
    </row>
    <row r="407" spans="2:27" ht="21" customHeight="1">
      <c r="B407" s="426">
        <v>332</v>
      </c>
      <c r="C407" s="427"/>
      <c r="D407" s="428" t="str">
        <f>【作業者用】②設定作業用シート!E357</f>
        <v/>
      </c>
      <c r="E407" s="429"/>
      <c r="F407" s="429"/>
      <c r="G407" s="429"/>
      <c r="H407" s="429"/>
      <c r="I407" s="429"/>
      <c r="J407" s="429"/>
      <c r="K407" s="430"/>
      <c r="L407" s="426">
        <v>332</v>
      </c>
      <c r="M407" s="427"/>
      <c r="N407" s="431" t="str">
        <f>【作業者用】②設定作業用シート!G357</f>
        <v/>
      </c>
      <c r="O407" s="432"/>
      <c r="P407" s="432"/>
      <c r="Q407" s="432"/>
      <c r="R407" s="432"/>
      <c r="S407" s="432"/>
      <c r="T407" s="432"/>
      <c r="U407" s="432"/>
      <c r="V407" s="432"/>
      <c r="W407" s="432"/>
      <c r="X407" s="432"/>
      <c r="Y407" s="432"/>
      <c r="Z407" s="432"/>
      <c r="AA407" s="433"/>
    </row>
    <row r="408" spans="2:27" ht="21" customHeight="1">
      <c r="B408" s="426">
        <v>333</v>
      </c>
      <c r="C408" s="427"/>
      <c r="D408" s="428" t="str">
        <f>【作業者用】②設定作業用シート!E358</f>
        <v/>
      </c>
      <c r="E408" s="429"/>
      <c r="F408" s="429"/>
      <c r="G408" s="429"/>
      <c r="H408" s="429"/>
      <c r="I408" s="429"/>
      <c r="J408" s="429"/>
      <c r="K408" s="430"/>
      <c r="L408" s="426">
        <v>333</v>
      </c>
      <c r="M408" s="427"/>
      <c r="N408" s="431" t="str">
        <f>【作業者用】②設定作業用シート!G358</f>
        <v/>
      </c>
      <c r="O408" s="432"/>
      <c r="P408" s="432"/>
      <c r="Q408" s="432"/>
      <c r="R408" s="432"/>
      <c r="S408" s="432"/>
      <c r="T408" s="432"/>
      <c r="U408" s="432"/>
      <c r="V408" s="432"/>
      <c r="W408" s="432"/>
      <c r="X408" s="432"/>
      <c r="Y408" s="432"/>
      <c r="Z408" s="432"/>
      <c r="AA408" s="433"/>
    </row>
    <row r="409" spans="2:27" ht="21" customHeight="1">
      <c r="B409" s="426">
        <v>334</v>
      </c>
      <c r="C409" s="427"/>
      <c r="D409" s="428" t="str">
        <f>【作業者用】②設定作業用シート!E359</f>
        <v/>
      </c>
      <c r="E409" s="429"/>
      <c r="F409" s="429"/>
      <c r="G409" s="429"/>
      <c r="H409" s="429"/>
      <c r="I409" s="429"/>
      <c r="J409" s="429"/>
      <c r="K409" s="430"/>
      <c r="L409" s="426">
        <v>334</v>
      </c>
      <c r="M409" s="427"/>
      <c r="N409" s="431" t="str">
        <f>【作業者用】②設定作業用シート!G359</f>
        <v/>
      </c>
      <c r="O409" s="432"/>
      <c r="P409" s="432"/>
      <c r="Q409" s="432"/>
      <c r="R409" s="432"/>
      <c r="S409" s="432"/>
      <c r="T409" s="432"/>
      <c r="U409" s="432"/>
      <c r="V409" s="432"/>
      <c r="W409" s="432"/>
      <c r="X409" s="432"/>
      <c r="Y409" s="432"/>
      <c r="Z409" s="432"/>
      <c r="AA409" s="433"/>
    </row>
    <row r="410" spans="2:27" ht="21" customHeight="1">
      <c r="B410" s="426">
        <v>335</v>
      </c>
      <c r="C410" s="427"/>
      <c r="D410" s="428" t="str">
        <f>【作業者用】②設定作業用シート!E360</f>
        <v/>
      </c>
      <c r="E410" s="429"/>
      <c r="F410" s="429"/>
      <c r="G410" s="429"/>
      <c r="H410" s="429"/>
      <c r="I410" s="429"/>
      <c r="J410" s="429"/>
      <c r="K410" s="430"/>
      <c r="L410" s="426">
        <v>335</v>
      </c>
      <c r="M410" s="427"/>
      <c r="N410" s="431" t="str">
        <f>【作業者用】②設定作業用シート!G360</f>
        <v/>
      </c>
      <c r="O410" s="432"/>
      <c r="P410" s="432"/>
      <c r="Q410" s="432"/>
      <c r="R410" s="432"/>
      <c r="S410" s="432"/>
      <c r="T410" s="432"/>
      <c r="U410" s="432"/>
      <c r="V410" s="432"/>
      <c r="W410" s="432"/>
      <c r="X410" s="432"/>
      <c r="Y410" s="432"/>
      <c r="Z410" s="432"/>
      <c r="AA410" s="433"/>
    </row>
    <row r="411" spans="2:27" ht="21" customHeight="1">
      <c r="B411" s="426">
        <v>336</v>
      </c>
      <c r="C411" s="427"/>
      <c r="D411" s="428" t="str">
        <f>【作業者用】②設定作業用シート!E361</f>
        <v/>
      </c>
      <c r="E411" s="429"/>
      <c r="F411" s="429"/>
      <c r="G411" s="429"/>
      <c r="H411" s="429"/>
      <c r="I411" s="429"/>
      <c r="J411" s="429"/>
      <c r="K411" s="430"/>
      <c r="L411" s="426">
        <v>336</v>
      </c>
      <c r="M411" s="427"/>
      <c r="N411" s="431" t="str">
        <f>【作業者用】②設定作業用シート!G361</f>
        <v/>
      </c>
      <c r="O411" s="432"/>
      <c r="P411" s="432"/>
      <c r="Q411" s="432"/>
      <c r="R411" s="432"/>
      <c r="S411" s="432"/>
      <c r="T411" s="432"/>
      <c r="U411" s="432"/>
      <c r="V411" s="432"/>
      <c r="W411" s="432"/>
      <c r="X411" s="432"/>
      <c r="Y411" s="432"/>
      <c r="Z411" s="432"/>
      <c r="AA411" s="433"/>
    </row>
    <row r="412" spans="2:27" ht="21" customHeight="1">
      <c r="B412" s="426">
        <v>337</v>
      </c>
      <c r="C412" s="427"/>
      <c r="D412" s="428" t="str">
        <f>【作業者用】②設定作業用シート!E362</f>
        <v/>
      </c>
      <c r="E412" s="429"/>
      <c r="F412" s="429"/>
      <c r="G412" s="429"/>
      <c r="H412" s="429"/>
      <c r="I412" s="429"/>
      <c r="J412" s="429"/>
      <c r="K412" s="430"/>
      <c r="L412" s="426">
        <v>337</v>
      </c>
      <c r="M412" s="427"/>
      <c r="N412" s="431" t="str">
        <f>【作業者用】②設定作業用シート!G362</f>
        <v/>
      </c>
      <c r="O412" s="432"/>
      <c r="P412" s="432"/>
      <c r="Q412" s="432"/>
      <c r="R412" s="432"/>
      <c r="S412" s="432"/>
      <c r="T412" s="432"/>
      <c r="U412" s="432"/>
      <c r="V412" s="432"/>
      <c r="W412" s="432"/>
      <c r="X412" s="432"/>
      <c r="Y412" s="432"/>
      <c r="Z412" s="432"/>
      <c r="AA412" s="433"/>
    </row>
    <row r="413" spans="2:27" ht="21" customHeight="1">
      <c r="B413" s="426">
        <v>338</v>
      </c>
      <c r="C413" s="427"/>
      <c r="D413" s="428" t="str">
        <f>【作業者用】②設定作業用シート!E363</f>
        <v/>
      </c>
      <c r="E413" s="429"/>
      <c r="F413" s="429"/>
      <c r="G413" s="429"/>
      <c r="H413" s="429"/>
      <c r="I413" s="429"/>
      <c r="J413" s="429"/>
      <c r="K413" s="430"/>
      <c r="L413" s="426">
        <v>338</v>
      </c>
      <c r="M413" s="427"/>
      <c r="N413" s="431" t="str">
        <f>【作業者用】②設定作業用シート!G363</f>
        <v/>
      </c>
      <c r="O413" s="432"/>
      <c r="P413" s="432"/>
      <c r="Q413" s="432"/>
      <c r="R413" s="432"/>
      <c r="S413" s="432"/>
      <c r="T413" s="432"/>
      <c r="U413" s="432"/>
      <c r="V413" s="432"/>
      <c r="W413" s="432"/>
      <c r="X413" s="432"/>
      <c r="Y413" s="432"/>
      <c r="Z413" s="432"/>
      <c r="AA413" s="433"/>
    </row>
    <row r="414" spans="2:27" ht="21" customHeight="1">
      <c r="B414" s="426">
        <v>339</v>
      </c>
      <c r="C414" s="427"/>
      <c r="D414" s="428" t="str">
        <f>【作業者用】②設定作業用シート!E364</f>
        <v/>
      </c>
      <c r="E414" s="429"/>
      <c r="F414" s="429"/>
      <c r="G414" s="429"/>
      <c r="H414" s="429"/>
      <c r="I414" s="429"/>
      <c r="J414" s="429"/>
      <c r="K414" s="430"/>
      <c r="L414" s="426">
        <v>339</v>
      </c>
      <c r="M414" s="427"/>
      <c r="N414" s="431" t="str">
        <f>【作業者用】②設定作業用シート!G364</f>
        <v/>
      </c>
      <c r="O414" s="432"/>
      <c r="P414" s="432"/>
      <c r="Q414" s="432"/>
      <c r="R414" s="432"/>
      <c r="S414" s="432"/>
      <c r="T414" s="432"/>
      <c r="U414" s="432"/>
      <c r="V414" s="432"/>
      <c r="W414" s="432"/>
      <c r="X414" s="432"/>
      <c r="Y414" s="432"/>
      <c r="Z414" s="432"/>
      <c r="AA414" s="433"/>
    </row>
    <row r="415" spans="2:27" ht="21" customHeight="1">
      <c r="B415" s="426">
        <v>340</v>
      </c>
      <c r="C415" s="427"/>
      <c r="D415" s="428" t="str">
        <f>【作業者用】②設定作業用シート!E365</f>
        <v/>
      </c>
      <c r="E415" s="429"/>
      <c r="F415" s="429"/>
      <c r="G415" s="429"/>
      <c r="H415" s="429"/>
      <c r="I415" s="429"/>
      <c r="J415" s="429"/>
      <c r="K415" s="430"/>
      <c r="L415" s="426">
        <v>340</v>
      </c>
      <c r="M415" s="427"/>
      <c r="N415" s="431" t="str">
        <f>【作業者用】②設定作業用シート!G365</f>
        <v/>
      </c>
      <c r="O415" s="432"/>
      <c r="P415" s="432"/>
      <c r="Q415" s="432"/>
      <c r="R415" s="432"/>
      <c r="S415" s="432"/>
      <c r="T415" s="432"/>
      <c r="U415" s="432"/>
      <c r="V415" s="432"/>
      <c r="W415" s="432"/>
      <c r="X415" s="432"/>
      <c r="Y415" s="432"/>
      <c r="Z415" s="432"/>
      <c r="AA415" s="433"/>
    </row>
    <row r="416" spans="2:27" ht="21" customHeight="1">
      <c r="B416" s="426">
        <v>341</v>
      </c>
      <c r="C416" s="427"/>
      <c r="D416" s="428" t="str">
        <f>【作業者用】②設定作業用シート!E366</f>
        <v/>
      </c>
      <c r="E416" s="429"/>
      <c r="F416" s="429"/>
      <c r="G416" s="429"/>
      <c r="H416" s="429"/>
      <c r="I416" s="429"/>
      <c r="J416" s="429"/>
      <c r="K416" s="430"/>
      <c r="L416" s="426">
        <v>341</v>
      </c>
      <c r="M416" s="427"/>
      <c r="N416" s="431" t="str">
        <f>【作業者用】②設定作業用シート!G366</f>
        <v/>
      </c>
      <c r="O416" s="432"/>
      <c r="P416" s="432"/>
      <c r="Q416" s="432"/>
      <c r="R416" s="432"/>
      <c r="S416" s="432"/>
      <c r="T416" s="432"/>
      <c r="U416" s="432"/>
      <c r="V416" s="432"/>
      <c r="W416" s="432"/>
      <c r="X416" s="432"/>
      <c r="Y416" s="432"/>
      <c r="Z416" s="432"/>
      <c r="AA416" s="433"/>
    </row>
    <row r="417" spans="1:27" ht="21" customHeight="1">
      <c r="B417" s="426">
        <v>342</v>
      </c>
      <c r="C417" s="427"/>
      <c r="D417" s="428" t="str">
        <f>【作業者用】②設定作業用シート!E367</f>
        <v/>
      </c>
      <c r="E417" s="429"/>
      <c r="F417" s="429"/>
      <c r="G417" s="429"/>
      <c r="H417" s="429"/>
      <c r="I417" s="429"/>
      <c r="J417" s="429"/>
      <c r="K417" s="430"/>
      <c r="L417" s="426">
        <v>342</v>
      </c>
      <c r="M417" s="427"/>
      <c r="N417" s="431" t="str">
        <f>【作業者用】②設定作業用シート!G367</f>
        <v/>
      </c>
      <c r="O417" s="432"/>
      <c r="P417" s="432"/>
      <c r="Q417" s="432"/>
      <c r="R417" s="432"/>
      <c r="S417" s="432"/>
      <c r="T417" s="432"/>
      <c r="U417" s="432"/>
      <c r="V417" s="432"/>
      <c r="W417" s="432"/>
      <c r="X417" s="432"/>
      <c r="Y417" s="432"/>
      <c r="Z417" s="432"/>
      <c r="AA417" s="433"/>
    </row>
    <row r="418" spans="1:27" ht="21" customHeight="1">
      <c r="B418" s="426">
        <v>343</v>
      </c>
      <c r="C418" s="427"/>
      <c r="D418" s="428" t="str">
        <f>【作業者用】②設定作業用シート!E368</f>
        <v/>
      </c>
      <c r="E418" s="429"/>
      <c r="F418" s="429"/>
      <c r="G418" s="429"/>
      <c r="H418" s="429"/>
      <c r="I418" s="429"/>
      <c r="J418" s="429"/>
      <c r="K418" s="430"/>
      <c r="L418" s="426">
        <v>343</v>
      </c>
      <c r="M418" s="427"/>
      <c r="N418" s="431" t="str">
        <f>【作業者用】②設定作業用シート!G368</f>
        <v/>
      </c>
      <c r="O418" s="432"/>
      <c r="P418" s="432"/>
      <c r="Q418" s="432"/>
      <c r="R418" s="432"/>
      <c r="S418" s="432"/>
      <c r="T418" s="432"/>
      <c r="U418" s="432"/>
      <c r="V418" s="432"/>
      <c r="W418" s="432"/>
      <c r="X418" s="432"/>
      <c r="Y418" s="432"/>
      <c r="Z418" s="432"/>
      <c r="AA418" s="433"/>
    </row>
    <row r="419" spans="1:27" ht="21" customHeight="1">
      <c r="B419" s="426">
        <v>344</v>
      </c>
      <c r="C419" s="427"/>
      <c r="D419" s="428" t="str">
        <f>【作業者用】②設定作業用シート!E369</f>
        <v/>
      </c>
      <c r="E419" s="429"/>
      <c r="F419" s="429"/>
      <c r="G419" s="429"/>
      <c r="H419" s="429"/>
      <c r="I419" s="429"/>
      <c r="J419" s="429"/>
      <c r="K419" s="430"/>
      <c r="L419" s="426">
        <v>344</v>
      </c>
      <c r="M419" s="427"/>
      <c r="N419" s="431" t="str">
        <f>【作業者用】②設定作業用シート!G369</f>
        <v/>
      </c>
      <c r="O419" s="432"/>
      <c r="P419" s="432"/>
      <c r="Q419" s="432"/>
      <c r="R419" s="432"/>
      <c r="S419" s="432"/>
      <c r="T419" s="432"/>
      <c r="U419" s="432"/>
      <c r="V419" s="432"/>
      <c r="W419" s="432"/>
      <c r="X419" s="432"/>
      <c r="Y419" s="432"/>
      <c r="Z419" s="432"/>
      <c r="AA419" s="433"/>
    </row>
    <row r="420" spans="1:27" ht="21" customHeight="1">
      <c r="B420" s="426">
        <v>345</v>
      </c>
      <c r="C420" s="427"/>
      <c r="D420" s="428" t="str">
        <f>【作業者用】②設定作業用シート!E370</f>
        <v/>
      </c>
      <c r="E420" s="429"/>
      <c r="F420" s="429"/>
      <c r="G420" s="429"/>
      <c r="H420" s="429"/>
      <c r="I420" s="429"/>
      <c r="J420" s="429"/>
      <c r="K420" s="430"/>
      <c r="L420" s="426">
        <v>345</v>
      </c>
      <c r="M420" s="427"/>
      <c r="N420" s="431" t="str">
        <f>【作業者用】②設定作業用シート!G370</f>
        <v/>
      </c>
      <c r="O420" s="432"/>
      <c r="P420" s="432"/>
      <c r="Q420" s="432"/>
      <c r="R420" s="432"/>
      <c r="S420" s="432"/>
      <c r="T420" s="432"/>
      <c r="U420" s="432"/>
      <c r="V420" s="432"/>
      <c r="W420" s="432"/>
      <c r="X420" s="432"/>
      <c r="Y420" s="432"/>
      <c r="Z420" s="432"/>
      <c r="AA420" s="433"/>
    </row>
    <row r="421" spans="1:27" ht="21" customHeight="1">
      <c r="B421" s="426">
        <v>346</v>
      </c>
      <c r="C421" s="427"/>
      <c r="D421" s="428" t="str">
        <f>【作業者用】②設定作業用シート!E371</f>
        <v/>
      </c>
      <c r="E421" s="429"/>
      <c r="F421" s="429"/>
      <c r="G421" s="429"/>
      <c r="H421" s="429"/>
      <c r="I421" s="429"/>
      <c r="J421" s="429"/>
      <c r="K421" s="430"/>
      <c r="L421" s="426">
        <v>346</v>
      </c>
      <c r="M421" s="427"/>
      <c r="N421" s="431" t="str">
        <f>【作業者用】②設定作業用シート!G371</f>
        <v/>
      </c>
      <c r="O421" s="432"/>
      <c r="P421" s="432"/>
      <c r="Q421" s="432"/>
      <c r="R421" s="432"/>
      <c r="S421" s="432"/>
      <c r="T421" s="432"/>
      <c r="U421" s="432"/>
      <c r="V421" s="432"/>
      <c r="W421" s="432"/>
      <c r="X421" s="432"/>
      <c r="Y421" s="432"/>
      <c r="Z421" s="432"/>
      <c r="AA421" s="433"/>
    </row>
    <row r="422" spans="1:27" ht="21" customHeight="1">
      <c r="B422" s="426">
        <v>347</v>
      </c>
      <c r="C422" s="427"/>
      <c r="D422" s="428" t="str">
        <f>【作業者用】②設定作業用シート!E372</f>
        <v/>
      </c>
      <c r="E422" s="429"/>
      <c r="F422" s="429"/>
      <c r="G422" s="429"/>
      <c r="H422" s="429"/>
      <c r="I422" s="429"/>
      <c r="J422" s="429"/>
      <c r="K422" s="430"/>
      <c r="L422" s="426">
        <v>347</v>
      </c>
      <c r="M422" s="427"/>
      <c r="N422" s="431" t="str">
        <f>【作業者用】②設定作業用シート!G372</f>
        <v/>
      </c>
      <c r="O422" s="432"/>
      <c r="P422" s="432"/>
      <c r="Q422" s="432"/>
      <c r="R422" s="432"/>
      <c r="S422" s="432"/>
      <c r="T422" s="432"/>
      <c r="U422" s="432"/>
      <c r="V422" s="432"/>
      <c r="W422" s="432"/>
      <c r="X422" s="432"/>
      <c r="Y422" s="432"/>
      <c r="Z422" s="432"/>
      <c r="AA422" s="433"/>
    </row>
    <row r="423" spans="1:27" ht="21" customHeight="1">
      <c r="B423" s="426">
        <v>348</v>
      </c>
      <c r="C423" s="427"/>
      <c r="D423" s="428" t="str">
        <f>【作業者用】②設定作業用シート!E373</f>
        <v/>
      </c>
      <c r="E423" s="429"/>
      <c r="F423" s="429"/>
      <c r="G423" s="429"/>
      <c r="H423" s="429"/>
      <c r="I423" s="429"/>
      <c r="J423" s="429"/>
      <c r="K423" s="430"/>
      <c r="L423" s="426">
        <v>348</v>
      </c>
      <c r="M423" s="427"/>
      <c r="N423" s="431" t="str">
        <f>【作業者用】②設定作業用シート!G373</f>
        <v/>
      </c>
      <c r="O423" s="432"/>
      <c r="P423" s="432"/>
      <c r="Q423" s="432"/>
      <c r="R423" s="432"/>
      <c r="S423" s="432"/>
      <c r="T423" s="432"/>
      <c r="U423" s="432"/>
      <c r="V423" s="432"/>
      <c r="W423" s="432"/>
      <c r="X423" s="432"/>
      <c r="Y423" s="432"/>
      <c r="Z423" s="432"/>
      <c r="AA423" s="433"/>
    </row>
    <row r="424" spans="1:27" ht="21" customHeight="1">
      <c r="B424" s="426">
        <v>349</v>
      </c>
      <c r="C424" s="427"/>
      <c r="D424" s="428" t="str">
        <f>【作業者用】②設定作業用シート!E374</f>
        <v/>
      </c>
      <c r="E424" s="429"/>
      <c r="F424" s="429"/>
      <c r="G424" s="429"/>
      <c r="H424" s="429"/>
      <c r="I424" s="429"/>
      <c r="J424" s="429"/>
      <c r="K424" s="430"/>
      <c r="L424" s="426">
        <v>349</v>
      </c>
      <c r="M424" s="427"/>
      <c r="N424" s="431" t="str">
        <f>【作業者用】②設定作業用シート!G374</f>
        <v/>
      </c>
      <c r="O424" s="432"/>
      <c r="P424" s="432"/>
      <c r="Q424" s="432"/>
      <c r="R424" s="432"/>
      <c r="S424" s="432"/>
      <c r="T424" s="432"/>
      <c r="U424" s="432"/>
      <c r="V424" s="432"/>
      <c r="W424" s="432"/>
      <c r="X424" s="432"/>
      <c r="Y424" s="432"/>
      <c r="Z424" s="432"/>
      <c r="AA424" s="433"/>
    </row>
    <row r="425" spans="1:27" ht="21" customHeight="1" thickBot="1">
      <c r="B425" s="434">
        <v>350</v>
      </c>
      <c r="C425" s="435"/>
      <c r="D425" s="436" t="str">
        <f>【作業者用】②設定作業用シート!E375</f>
        <v/>
      </c>
      <c r="E425" s="437"/>
      <c r="F425" s="437"/>
      <c r="G425" s="437"/>
      <c r="H425" s="437"/>
      <c r="I425" s="437"/>
      <c r="J425" s="437"/>
      <c r="K425" s="438"/>
      <c r="L425" s="434">
        <v>350</v>
      </c>
      <c r="M425" s="435"/>
      <c r="N425" s="214" t="str">
        <f>【作業者用】②設定作業用シート!G375</f>
        <v/>
      </c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6"/>
    </row>
    <row r="427" spans="1:27" ht="21" customHeight="1" thickBot="1">
      <c r="A427" s="101" t="s">
        <v>50</v>
      </c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</row>
    <row r="428" spans="1:27" ht="21" customHeight="1" thickBot="1">
      <c r="B428" s="439" t="s">
        <v>60</v>
      </c>
      <c r="C428" s="440"/>
      <c r="D428" s="441" t="s">
        <v>201</v>
      </c>
      <c r="E428" s="442"/>
      <c r="F428" s="442"/>
      <c r="G428" s="442"/>
      <c r="H428" s="442"/>
      <c r="I428" s="442"/>
      <c r="J428" s="442"/>
      <c r="K428" s="443"/>
      <c r="L428" s="444" t="s">
        <v>60</v>
      </c>
      <c r="M428" s="445"/>
      <c r="N428" s="441" t="s">
        <v>202</v>
      </c>
      <c r="O428" s="442"/>
      <c r="P428" s="442"/>
      <c r="Q428" s="442"/>
      <c r="R428" s="442"/>
      <c r="S428" s="442"/>
      <c r="T428" s="442"/>
      <c r="U428" s="442"/>
      <c r="V428" s="442"/>
      <c r="W428" s="442"/>
      <c r="X428" s="442"/>
      <c r="Y428" s="442"/>
      <c r="Z428" s="442"/>
      <c r="AA428" s="443"/>
    </row>
    <row r="429" spans="1:27" ht="21" customHeight="1" thickTop="1">
      <c r="B429" s="446">
        <v>351</v>
      </c>
      <c r="C429" s="447"/>
      <c r="D429" s="448" t="str">
        <f>【作業者用】②設定作業用シート!E376</f>
        <v/>
      </c>
      <c r="E429" s="449"/>
      <c r="F429" s="449"/>
      <c r="G429" s="449"/>
      <c r="H429" s="449"/>
      <c r="I429" s="449"/>
      <c r="J429" s="449"/>
      <c r="K429" s="450"/>
      <c r="L429" s="446">
        <v>351</v>
      </c>
      <c r="M429" s="447"/>
      <c r="N429" s="451" t="str">
        <f>【作業者用】②設定作業用シート!G376</f>
        <v/>
      </c>
      <c r="O429" s="452"/>
      <c r="P429" s="452"/>
      <c r="Q429" s="452"/>
      <c r="R429" s="452"/>
      <c r="S429" s="452"/>
      <c r="T429" s="452"/>
      <c r="U429" s="452"/>
      <c r="V429" s="452"/>
      <c r="W429" s="452"/>
      <c r="X429" s="452"/>
      <c r="Y429" s="452"/>
      <c r="Z429" s="452"/>
      <c r="AA429" s="453"/>
    </row>
    <row r="430" spans="1:27" ht="21" customHeight="1">
      <c r="B430" s="426">
        <v>352</v>
      </c>
      <c r="C430" s="427"/>
      <c r="D430" s="428" t="str">
        <f>【作業者用】②設定作業用シート!E377</f>
        <v/>
      </c>
      <c r="E430" s="429"/>
      <c r="F430" s="429"/>
      <c r="G430" s="429"/>
      <c r="H430" s="429"/>
      <c r="I430" s="429"/>
      <c r="J430" s="429"/>
      <c r="K430" s="430"/>
      <c r="L430" s="426">
        <v>352</v>
      </c>
      <c r="M430" s="427"/>
      <c r="N430" s="431" t="str">
        <f>【作業者用】②設定作業用シート!G377</f>
        <v/>
      </c>
      <c r="O430" s="432"/>
      <c r="P430" s="432"/>
      <c r="Q430" s="432"/>
      <c r="R430" s="432"/>
      <c r="S430" s="432"/>
      <c r="T430" s="432"/>
      <c r="U430" s="432"/>
      <c r="V430" s="432"/>
      <c r="W430" s="432"/>
      <c r="X430" s="432"/>
      <c r="Y430" s="432"/>
      <c r="Z430" s="432"/>
      <c r="AA430" s="433"/>
    </row>
    <row r="431" spans="1:27" ht="21" customHeight="1">
      <c r="B431" s="426">
        <v>353</v>
      </c>
      <c r="C431" s="427"/>
      <c r="D431" s="428" t="str">
        <f>【作業者用】②設定作業用シート!E378</f>
        <v/>
      </c>
      <c r="E431" s="429"/>
      <c r="F431" s="429"/>
      <c r="G431" s="429"/>
      <c r="H431" s="429"/>
      <c r="I431" s="429"/>
      <c r="J431" s="429"/>
      <c r="K431" s="430"/>
      <c r="L431" s="426">
        <v>353</v>
      </c>
      <c r="M431" s="427"/>
      <c r="N431" s="431" t="str">
        <f>【作業者用】②設定作業用シート!G378</f>
        <v/>
      </c>
      <c r="O431" s="432"/>
      <c r="P431" s="432"/>
      <c r="Q431" s="432"/>
      <c r="R431" s="432"/>
      <c r="S431" s="432"/>
      <c r="T431" s="432"/>
      <c r="U431" s="432"/>
      <c r="V431" s="432"/>
      <c r="W431" s="432"/>
      <c r="X431" s="432"/>
      <c r="Y431" s="432"/>
      <c r="Z431" s="432"/>
      <c r="AA431" s="433"/>
    </row>
    <row r="432" spans="1:27" ht="21" customHeight="1">
      <c r="B432" s="426">
        <v>354</v>
      </c>
      <c r="C432" s="427"/>
      <c r="D432" s="428" t="str">
        <f>【作業者用】②設定作業用シート!E379</f>
        <v/>
      </c>
      <c r="E432" s="429"/>
      <c r="F432" s="429"/>
      <c r="G432" s="429"/>
      <c r="H432" s="429"/>
      <c r="I432" s="429"/>
      <c r="J432" s="429"/>
      <c r="K432" s="430"/>
      <c r="L432" s="426">
        <v>354</v>
      </c>
      <c r="M432" s="427"/>
      <c r="N432" s="431" t="str">
        <f>【作業者用】②設定作業用シート!G379</f>
        <v/>
      </c>
      <c r="O432" s="432"/>
      <c r="P432" s="432"/>
      <c r="Q432" s="432"/>
      <c r="R432" s="432"/>
      <c r="S432" s="432"/>
      <c r="T432" s="432"/>
      <c r="U432" s="432"/>
      <c r="V432" s="432"/>
      <c r="W432" s="432"/>
      <c r="X432" s="432"/>
      <c r="Y432" s="432"/>
      <c r="Z432" s="432"/>
      <c r="AA432" s="433"/>
    </row>
    <row r="433" spans="2:27" ht="21" customHeight="1">
      <c r="B433" s="426">
        <v>355</v>
      </c>
      <c r="C433" s="427"/>
      <c r="D433" s="428" t="str">
        <f>【作業者用】②設定作業用シート!E380</f>
        <v/>
      </c>
      <c r="E433" s="429"/>
      <c r="F433" s="429"/>
      <c r="G433" s="429"/>
      <c r="H433" s="429"/>
      <c r="I433" s="429"/>
      <c r="J433" s="429"/>
      <c r="K433" s="430"/>
      <c r="L433" s="426">
        <v>355</v>
      </c>
      <c r="M433" s="427"/>
      <c r="N433" s="431" t="str">
        <f>【作業者用】②設定作業用シート!G380</f>
        <v/>
      </c>
      <c r="O433" s="432"/>
      <c r="P433" s="432"/>
      <c r="Q433" s="432"/>
      <c r="R433" s="432"/>
      <c r="S433" s="432"/>
      <c r="T433" s="432"/>
      <c r="U433" s="432"/>
      <c r="V433" s="432"/>
      <c r="W433" s="432"/>
      <c r="X433" s="432"/>
      <c r="Y433" s="432"/>
      <c r="Z433" s="432"/>
      <c r="AA433" s="433"/>
    </row>
    <row r="434" spans="2:27" ht="21" customHeight="1">
      <c r="B434" s="426">
        <v>356</v>
      </c>
      <c r="C434" s="427"/>
      <c r="D434" s="428" t="str">
        <f>【作業者用】②設定作業用シート!E381</f>
        <v/>
      </c>
      <c r="E434" s="429"/>
      <c r="F434" s="429"/>
      <c r="G434" s="429"/>
      <c r="H434" s="429"/>
      <c r="I434" s="429"/>
      <c r="J434" s="429"/>
      <c r="K434" s="430"/>
      <c r="L434" s="426">
        <v>356</v>
      </c>
      <c r="M434" s="427"/>
      <c r="N434" s="431" t="str">
        <f>【作業者用】②設定作業用シート!G381</f>
        <v/>
      </c>
      <c r="O434" s="432"/>
      <c r="P434" s="432"/>
      <c r="Q434" s="432"/>
      <c r="R434" s="432"/>
      <c r="S434" s="432"/>
      <c r="T434" s="432"/>
      <c r="U434" s="432"/>
      <c r="V434" s="432"/>
      <c r="W434" s="432"/>
      <c r="X434" s="432"/>
      <c r="Y434" s="432"/>
      <c r="Z434" s="432"/>
      <c r="AA434" s="433"/>
    </row>
    <row r="435" spans="2:27" ht="21" customHeight="1">
      <c r="B435" s="426">
        <v>357</v>
      </c>
      <c r="C435" s="427"/>
      <c r="D435" s="428" t="str">
        <f>【作業者用】②設定作業用シート!E382</f>
        <v/>
      </c>
      <c r="E435" s="429"/>
      <c r="F435" s="429"/>
      <c r="G435" s="429"/>
      <c r="H435" s="429"/>
      <c r="I435" s="429"/>
      <c r="J435" s="429"/>
      <c r="K435" s="430"/>
      <c r="L435" s="426">
        <v>357</v>
      </c>
      <c r="M435" s="427"/>
      <c r="N435" s="431" t="str">
        <f>【作業者用】②設定作業用シート!G382</f>
        <v/>
      </c>
      <c r="O435" s="432"/>
      <c r="P435" s="432"/>
      <c r="Q435" s="432"/>
      <c r="R435" s="432"/>
      <c r="S435" s="432"/>
      <c r="T435" s="432"/>
      <c r="U435" s="432"/>
      <c r="V435" s="432"/>
      <c r="W435" s="432"/>
      <c r="X435" s="432"/>
      <c r="Y435" s="432"/>
      <c r="Z435" s="432"/>
      <c r="AA435" s="433"/>
    </row>
    <row r="436" spans="2:27" ht="21" customHeight="1">
      <c r="B436" s="426">
        <v>358</v>
      </c>
      <c r="C436" s="427"/>
      <c r="D436" s="428" t="str">
        <f>【作業者用】②設定作業用シート!E383</f>
        <v/>
      </c>
      <c r="E436" s="429"/>
      <c r="F436" s="429"/>
      <c r="G436" s="429"/>
      <c r="H436" s="429"/>
      <c r="I436" s="429"/>
      <c r="J436" s="429"/>
      <c r="K436" s="430"/>
      <c r="L436" s="426">
        <v>358</v>
      </c>
      <c r="M436" s="427"/>
      <c r="N436" s="431" t="str">
        <f>【作業者用】②設定作業用シート!G383</f>
        <v/>
      </c>
      <c r="O436" s="432"/>
      <c r="P436" s="432"/>
      <c r="Q436" s="432"/>
      <c r="R436" s="432"/>
      <c r="S436" s="432"/>
      <c r="T436" s="432"/>
      <c r="U436" s="432"/>
      <c r="V436" s="432"/>
      <c r="W436" s="432"/>
      <c r="X436" s="432"/>
      <c r="Y436" s="432"/>
      <c r="Z436" s="432"/>
      <c r="AA436" s="433"/>
    </row>
    <row r="437" spans="2:27" ht="21" customHeight="1">
      <c r="B437" s="426">
        <v>359</v>
      </c>
      <c r="C437" s="427"/>
      <c r="D437" s="428" t="str">
        <f>【作業者用】②設定作業用シート!E384</f>
        <v/>
      </c>
      <c r="E437" s="429"/>
      <c r="F437" s="429"/>
      <c r="G437" s="429"/>
      <c r="H437" s="429"/>
      <c r="I437" s="429"/>
      <c r="J437" s="429"/>
      <c r="K437" s="430"/>
      <c r="L437" s="426">
        <v>359</v>
      </c>
      <c r="M437" s="427"/>
      <c r="N437" s="431" t="str">
        <f>【作業者用】②設定作業用シート!G384</f>
        <v/>
      </c>
      <c r="O437" s="432"/>
      <c r="P437" s="432"/>
      <c r="Q437" s="432"/>
      <c r="R437" s="432"/>
      <c r="S437" s="432"/>
      <c r="T437" s="432"/>
      <c r="U437" s="432"/>
      <c r="V437" s="432"/>
      <c r="W437" s="432"/>
      <c r="X437" s="432"/>
      <c r="Y437" s="432"/>
      <c r="Z437" s="432"/>
      <c r="AA437" s="433"/>
    </row>
    <row r="438" spans="2:27" ht="21" customHeight="1">
      <c r="B438" s="426">
        <v>360</v>
      </c>
      <c r="C438" s="427"/>
      <c r="D438" s="428" t="str">
        <f>【作業者用】②設定作業用シート!E385</f>
        <v/>
      </c>
      <c r="E438" s="429"/>
      <c r="F438" s="429"/>
      <c r="G438" s="429"/>
      <c r="H438" s="429"/>
      <c r="I438" s="429"/>
      <c r="J438" s="429"/>
      <c r="K438" s="430"/>
      <c r="L438" s="426">
        <v>360</v>
      </c>
      <c r="M438" s="427"/>
      <c r="N438" s="431" t="str">
        <f>【作業者用】②設定作業用シート!G385</f>
        <v/>
      </c>
      <c r="O438" s="432"/>
      <c r="P438" s="432"/>
      <c r="Q438" s="432"/>
      <c r="R438" s="432"/>
      <c r="S438" s="432"/>
      <c r="T438" s="432"/>
      <c r="U438" s="432"/>
      <c r="V438" s="432"/>
      <c r="W438" s="432"/>
      <c r="X438" s="432"/>
      <c r="Y438" s="432"/>
      <c r="Z438" s="432"/>
      <c r="AA438" s="433"/>
    </row>
    <row r="439" spans="2:27" ht="21" customHeight="1">
      <c r="B439" s="426">
        <v>361</v>
      </c>
      <c r="C439" s="427"/>
      <c r="D439" s="428" t="str">
        <f>【作業者用】②設定作業用シート!E386</f>
        <v/>
      </c>
      <c r="E439" s="429"/>
      <c r="F439" s="429"/>
      <c r="G439" s="429"/>
      <c r="H439" s="429"/>
      <c r="I439" s="429"/>
      <c r="J439" s="429"/>
      <c r="K439" s="430"/>
      <c r="L439" s="426">
        <v>361</v>
      </c>
      <c r="M439" s="427"/>
      <c r="N439" s="431" t="str">
        <f>【作業者用】②設定作業用シート!G386</f>
        <v/>
      </c>
      <c r="O439" s="432"/>
      <c r="P439" s="432"/>
      <c r="Q439" s="432"/>
      <c r="R439" s="432"/>
      <c r="S439" s="432"/>
      <c r="T439" s="432"/>
      <c r="U439" s="432"/>
      <c r="V439" s="432"/>
      <c r="W439" s="432"/>
      <c r="X439" s="432"/>
      <c r="Y439" s="432"/>
      <c r="Z439" s="432"/>
      <c r="AA439" s="433"/>
    </row>
    <row r="440" spans="2:27" ht="21" customHeight="1">
      <c r="B440" s="426">
        <v>362</v>
      </c>
      <c r="C440" s="427"/>
      <c r="D440" s="428" t="str">
        <f>【作業者用】②設定作業用シート!E387</f>
        <v/>
      </c>
      <c r="E440" s="429"/>
      <c r="F440" s="429"/>
      <c r="G440" s="429"/>
      <c r="H440" s="429"/>
      <c r="I440" s="429"/>
      <c r="J440" s="429"/>
      <c r="K440" s="430"/>
      <c r="L440" s="426">
        <v>362</v>
      </c>
      <c r="M440" s="427"/>
      <c r="N440" s="431" t="str">
        <f>【作業者用】②設定作業用シート!G387</f>
        <v/>
      </c>
      <c r="O440" s="432"/>
      <c r="P440" s="432"/>
      <c r="Q440" s="432"/>
      <c r="R440" s="432"/>
      <c r="S440" s="432"/>
      <c r="T440" s="432"/>
      <c r="U440" s="432"/>
      <c r="V440" s="432"/>
      <c r="W440" s="432"/>
      <c r="X440" s="432"/>
      <c r="Y440" s="432"/>
      <c r="Z440" s="432"/>
      <c r="AA440" s="433"/>
    </row>
    <row r="441" spans="2:27" ht="21" customHeight="1">
      <c r="B441" s="426">
        <v>363</v>
      </c>
      <c r="C441" s="427"/>
      <c r="D441" s="428" t="str">
        <f>【作業者用】②設定作業用シート!E388</f>
        <v/>
      </c>
      <c r="E441" s="429"/>
      <c r="F441" s="429"/>
      <c r="G441" s="429"/>
      <c r="H441" s="429"/>
      <c r="I441" s="429"/>
      <c r="J441" s="429"/>
      <c r="K441" s="430"/>
      <c r="L441" s="426">
        <v>363</v>
      </c>
      <c r="M441" s="427"/>
      <c r="N441" s="431" t="str">
        <f>【作業者用】②設定作業用シート!G388</f>
        <v/>
      </c>
      <c r="O441" s="432"/>
      <c r="P441" s="432"/>
      <c r="Q441" s="432"/>
      <c r="R441" s="432"/>
      <c r="S441" s="432"/>
      <c r="T441" s="432"/>
      <c r="U441" s="432"/>
      <c r="V441" s="432"/>
      <c r="W441" s="432"/>
      <c r="X441" s="432"/>
      <c r="Y441" s="432"/>
      <c r="Z441" s="432"/>
      <c r="AA441" s="433"/>
    </row>
    <row r="442" spans="2:27" ht="21" customHeight="1">
      <c r="B442" s="426">
        <v>364</v>
      </c>
      <c r="C442" s="427"/>
      <c r="D442" s="428" t="str">
        <f>【作業者用】②設定作業用シート!E389</f>
        <v/>
      </c>
      <c r="E442" s="429"/>
      <c r="F442" s="429"/>
      <c r="G442" s="429"/>
      <c r="H442" s="429"/>
      <c r="I442" s="429"/>
      <c r="J442" s="429"/>
      <c r="K442" s="430"/>
      <c r="L442" s="426">
        <v>364</v>
      </c>
      <c r="M442" s="427"/>
      <c r="N442" s="431" t="str">
        <f>【作業者用】②設定作業用シート!G389</f>
        <v/>
      </c>
      <c r="O442" s="432"/>
      <c r="P442" s="432"/>
      <c r="Q442" s="432"/>
      <c r="R442" s="432"/>
      <c r="S442" s="432"/>
      <c r="T442" s="432"/>
      <c r="U442" s="432"/>
      <c r="V442" s="432"/>
      <c r="W442" s="432"/>
      <c r="X442" s="432"/>
      <c r="Y442" s="432"/>
      <c r="Z442" s="432"/>
      <c r="AA442" s="433"/>
    </row>
    <row r="443" spans="2:27" ht="21" customHeight="1">
      <c r="B443" s="426">
        <v>365</v>
      </c>
      <c r="C443" s="427"/>
      <c r="D443" s="428" t="str">
        <f>【作業者用】②設定作業用シート!E390</f>
        <v/>
      </c>
      <c r="E443" s="429"/>
      <c r="F443" s="429"/>
      <c r="G443" s="429"/>
      <c r="H443" s="429"/>
      <c r="I443" s="429"/>
      <c r="J443" s="429"/>
      <c r="K443" s="430"/>
      <c r="L443" s="426">
        <v>365</v>
      </c>
      <c r="M443" s="427"/>
      <c r="N443" s="431" t="str">
        <f>【作業者用】②設定作業用シート!G390</f>
        <v/>
      </c>
      <c r="O443" s="432"/>
      <c r="P443" s="432"/>
      <c r="Q443" s="432"/>
      <c r="R443" s="432"/>
      <c r="S443" s="432"/>
      <c r="T443" s="432"/>
      <c r="U443" s="432"/>
      <c r="V443" s="432"/>
      <c r="W443" s="432"/>
      <c r="X443" s="432"/>
      <c r="Y443" s="432"/>
      <c r="Z443" s="432"/>
      <c r="AA443" s="433"/>
    </row>
    <row r="444" spans="2:27" ht="21" customHeight="1">
      <c r="B444" s="426">
        <v>366</v>
      </c>
      <c r="C444" s="427"/>
      <c r="D444" s="428" t="str">
        <f>【作業者用】②設定作業用シート!E391</f>
        <v/>
      </c>
      <c r="E444" s="429"/>
      <c r="F444" s="429"/>
      <c r="G444" s="429"/>
      <c r="H444" s="429"/>
      <c r="I444" s="429"/>
      <c r="J444" s="429"/>
      <c r="K444" s="430"/>
      <c r="L444" s="426">
        <v>366</v>
      </c>
      <c r="M444" s="427"/>
      <c r="N444" s="431" t="str">
        <f>【作業者用】②設定作業用シート!G391</f>
        <v/>
      </c>
      <c r="O444" s="432"/>
      <c r="P444" s="432"/>
      <c r="Q444" s="432"/>
      <c r="R444" s="432"/>
      <c r="S444" s="432"/>
      <c r="T444" s="432"/>
      <c r="U444" s="432"/>
      <c r="V444" s="432"/>
      <c r="W444" s="432"/>
      <c r="X444" s="432"/>
      <c r="Y444" s="432"/>
      <c r="Z444" s="432"/>
      <c r="AA444" s="433"/>
    </row>
    <row r="445" spans="2:27" ht="21" customHeight="1">
      <c r="B445" s="426">
        <v>367</v>
      </c>
      <c r="C445" s="427"/>
      <c r="D445" s="428" t="str">
        <f>【作業者用】②設定作業用シート!E392</f>
        <v/>
      </c>
      <c r="E445" s="429"/>
      <c r="F445" s="429"/>
      <c r="G445" s="429"/>
      <c r="H445" s="429"/>
      <c r="I445" s="429"/>
      <c r="J445" s="429"/>
      <c r="K445" s="430"/>
      <c r="L445" s="426">
        <v>367</v>
      </c>
      <c r="M445" s="427"/>
      <c r="N445" s="431" t="str">
        <f>【作業者用】②設定作業用シート!G392</f>
        <v/>
      </c>
      <c r="O445" s="432"/>
      <c r="P445" s="432"/>
      <c r="Q445" s="432"/>
      <c r="R445" s="432"/>
      <c r="S445" s="432"/>
      <c r="T445" s="432"/>
      <c r="U445" s="432"/>
      <c r="V445" s="432"/>
      <c r="W445" s="432"/>
      <c r="X445" s="432"/>
      <c r="Y445" s="432"/>
      <c r="Z445" s="432"/>
      <c r="AA445" s="433"/>
    </row>
    <row r="446" spans="2:27" ht="21" customHeight="1">
      <c r="B446" s="426">
        <v>368</v>
      </c>
      <c r="C446" s="427"/>
      <c r="D446" s="428" t="str">
        <f>【作業者用】②設定作業用シート!E393</f>
        <v/>
      </c>
      <c r="E446" s="429"/>
      <c r="F446" s="429"/>
      <c r="G446" s="429"/>
      <c r="H446" s="429"/>
      <c r="I446" s="429"/>
      <c r="J446" s="429"/>
      <c r="K446" s="430"/>
      <c r="L446" s="426">
        <v>368</v>
      </c>
      <c r="M446" s="427"/>
      <c r="N446" s="431" t="str">
        <f>【作業者用】②設定作業用シート!G393</f>
        <v/>
      </c>
      <c r="O446" s="432"/>
      <c r="P446" s="432"/>
      <c r="Q446" s="432"/>
      <c r="R446" s="432"/>
      <c r="S446" s="432"/>
      <c r="T446" s="432"/>
      <c r="U446" s="432"/>
      <c r="V446" s="432"/>
      <c r="W446" s="432"/>
      <c r="X446" s="432"/>
      <c r="Y446" s="432"/>
      <c r="Z446" s="432"/>
      <c r="AA446" s="433"/>
    </row>
    <row r="447" spans="2:27" ht="21" customHeight="1">
      <c r="B447" s="426">
        <v>369</v>
      </c>
      <c r="C447" s="427"/>
      <c r="D447" s="428" t="str">
        <f>【作業者用】②設定作業用シート!E394</f>
        <v/>
      </c>
      <c r="E447" s="429"/>
      <c r="F447" s="429"/>
      <c r="G447" s="429"/>
      <c r="H447" s="429"/>
      <c r="I447" s="429"/>
      <c r="J447" s="429"/>
      <c r="K447" s="430"/>
      <c r="L447" s="426">
        <v>369</v>
      </c>
      <c r="M447" s="427"/>
      <c r="N447" s="431" t="str">
        <f>【作業者用】②設定作業用シート!G394</f>
        <v/>
      </c>
      <c r="O447" s="432"/>
      <c r="P447" s="432"/>
      <c r="Q447" s="432"/>
      <c r="R447" s="432"/>
      <c r="S447" s="432"/>
      <c r="T447" s="432"/>
      <c r="U447" s="432"/>
      <c r="V447" s="432"/>
      <c r="W447" s="432"/>
      <c r="X447" s="432"/>
      <c r="Y447" s="432"/>
      <c r="Z447" s="432"/>
      <c r="AA447" s="433"/>
    </row>
    <row r="448" spans="2:27" ht="21" customHeight="1">
      <c r="B448" s="426">
        <v>370</v>
      </c>
      <c r="C448" s="427"/>
      <c r="D448" s="428" t="str">
        <f>【作業者用】②設定作業用シート!E395</f>
        <v/>
      </c>
      <c r="E448" s="429"/>
      <c r="F448" s="429"/>
      <c r="G448" s="429"/>
      <c r="H448" s="429"/>
      <c r="I448" s="429"/>
      <c r="J448" s="429"/>
      <c r="K448" s="430"/>
      <c r="L448" s="426">
        <v>370</v>
      </c>
      <c r="M448" s="427"/>
      <c r="N448" s="431" t="str">
        <f>【作業者用】②設定作業用シート!G395</f>
        <v/>
      </c>
      <c r="O448" s="432"/>
      <c r="P448" s="432"/>
      <c r="Q448" s="432"/>
      <c r="R448" s="432"/>
      <c r="S448" s="432"/>
      <c r="T448" s="432"/>
      <c r="U448" s="432"/>
      <c r="V448" s="432"/>
      <c r="W448" s="432"/>
      <c r="X448" s="432"/>
      <c r="Y448" s="432"/>
      <c r="Z448" s="432"/>
      <c r="AA448" s="433"/>
    </row>
    <row r="449" spans="2:27" ht="21" customHeight="1">
      <c r="B449" s="426">
        <v>371</v>
      </c>
      <c r="C449" s="427"/>
      <c r="D449" s="428" t="str">
        <f>【作業者用】②設定作業用シート!E396</f>
        <v/>
      </c>
      <c r="E449" s="429"/>
      <c r="F449" s="429"/>
      <c r="G449" s="429"/>
      <c r="H449" s="429"/>
      <c r="I449" s="429"/>
      <c r="J449" s="429"/>
      <c r="K449" s="430"/>
      <c r="L449" s="426">
        <v>371</v>
      </c>
      <c r="M449" s="427"/>
      <c r="N449" s="431" t="str">
        <f>【作業者用】②設定作業用シート!G396</f>
        <v/>
      </c>
      <c r="O449" s="432"/>
      <c r="P449" s="432"/>
      <c r="Q449" s="432"/>
      <c r="R449" s="432"/>
      <c r="S449" s="432"/>
      <c r="T449" s="432"/>
      <c r="U449" s="432"/>
      <c r="V449" s="432"/>
      <c r="W449" s="432"/>
      <c r="X449" s="432"/>
      <c r="Y449" s="432"/>
      <c r="Z449" s="432"/>
      <c r="AA449" s="433"/>
    </row>
    <row r="450" spans="2:27" ht="21" customHeight="1">
      <c r="B450" s="426">
        <v>372</v>
      </c>
      <c r="C450" s="427"/>
      <c r="D450" s="428" t="str">
        <f>【作業者用】②設定作業用シート!E397</f>
        <v/>
      </c>
      <c r="E450" s="429"/>
      <c r="F450" s="429"/>
      <c r="G450" s="429"/>
      <c r="H450" s="429"/>
      <c r="I450" s="429"/>
      <c r="J450" s="429"/>
      <c r="K450" s="430"/>
      <c r="L450" s="426">
        <v>372</v>
      </c>
      <c r="M450" s="427"/>
      <c r="N450" s="431" t="str">
        <f>【作業者用】②設定作業用シート!G397</f>
        <v/>
      </c>
      <c r="O450" s="432"/>
      <c r="P450" s="432"/>
      <c r="Q450" s="432"/>
      <c r="R450" s="432"/>
      <c r="S450" s="432"/>
      <c r="T450" s="432"/>
      <c r="U450" s="432"/>
      <c r="V450" s="432"/>
      <c r="W450" s="432"/>
      <c r="X450" s="432"/>
      <c r="Y450" s="432"/>
      <c r="Z450" s="432"/>
      <c r="AA450" s="433"/>
    </row>
    <row r="451" spans="2:27" ht="21" customHeight="1">
      <c r="B451" s="426">
        <v>373</v>
      </c>
      <c r="C451" s="427"/>
      <c r="D451" s="428" t="str">
        <f>【作業者用】②設定作業用シート!E398</f>
        <v/>
      </c>
      <c r="E451" s="429"/>
      <c r="F451" s="429"/>
      <c r="G451" s="429"/>
      <c r="H451" s="429"/>
      <c r="I451" s="429"/>
      <c r="J451" s="429"/>
      <c r="K451" s="430"/>
      <c r="L451" s="426">
        <v>373</v>
      </c>
      <c r="M451" s="427"/>
      <c r="N451" s="431" t="str">
        <f>【作業者用】②設定作業用シート!G398</f>
        <v/>
      </c>
      <c r="O451" s="432"/>
      <c r="P451" s="432"/>
      <c r="Q451" s="432"/>
      <c r="R451" s="432"/>
      <c r="S451" s="432"/>
      <c r="T451" s="432"/>
      <c r="U451" s="432"/>
      <c r="V451" s="432"/>
      <c r="W451" s="432"/>
      <c r="X451" s="432"/>
      <c r="Y451" s="432"/>
      <c r="Z451" s="432"/>
      <c r="AA451" s="433"/>
    </row>
    <row r="452" spans="2:27" ht="21" customHeight="1">
      <c r="B452" s="426">
        <v>374</v>
      </c>
      <c r="C452" s="427"/>
      <c r="D452" s="428" t="str">
        <f>【作業者用】②設定作業用シート!E399</f>
        <v/>
      </c>
      <c r="E452" s="429"/>
      <c r="F452" s="429"/>
      <c r="G452" s="429"/>
      <c r="H452" s="429"/>
      <c r="I452" s="429"/>
      <c r="J452" s="429"/>
      <c r="K452" s="430"/>
      <c r="L452" s="426">
        <v>374</v>
      </c>
      <c r="M452" s="427"/>
      <c r="N452" s="431" t="str">
        <f>【作業者用】②設定作業用シート!G399</f>
        <v/>
      </c>
      <c r="O452" s="432"/>
      <c r="P452" s="432"/>
      <c r="Q452" s="432"/>
      <c r="R452" s="432"/>
      <c r="S452" s="432"/>
      <c r="T452" s="432"/>
      <c r="U452" s="432"/>
      <c r="V452" s="432"/>
      <c r="W452" s="432"/>
      <c r="X452" s="432"/>
      <c r="Y452" s="432"/>
      <c r="Z452" s="432"/>
      <c r="AA452" s="433"/>
    </row>
    <row r="453" spans="2:27" ht="21" customHeight="1">
      <c r="B453" s="426">
        <v>375</v>
      </c>
      <c r="C453" s="427"/>
      <c r="D453" s="428" t="str">
        <f>【作業者用】②設定作業用シート!E400</f>
        <v/>
      </c>
      <c r="E453" s="429"/>
      <c r="F453" s="429"/>
      <c r="G453" s="429"/>
      <c r="H453" s="429"/>
      <c r="I453" s="429"/>
      <c r="J453" s="429"/>
      <c r="K453" s="430"/>
      <c r="L453" s="426">
        <v>375</v>
      </c>
      <c r="M453" s="427"/>
      <c r="N453" s="431" t="str">
        <f>【作業者用】②設定作業用シート!G400</f>
        <v/>
      </c>
      <c r="O453" s="432"/>
      <c r="P453" s="432"/>
      <c r="Q453" s="432"/>
      <c r="R453" s="432"/>
      <c r="S453" s="432"/>
      <c r="T453" s="432"/>
      <c r="U453" s="432"/>
      <c r="V453" s="432"/>
      <c r="W453" s="432"/>
      <c r="X453" s="432"/>
      <c r="Y453" s="432"/>
      <c r="Z453" s="432"/>
      <c r="AA453" s="433"/>
    </row>
    <row r="454" spans="2:27" ht="21" customHeight="1">
      <c r="B454" s="426">
        <v>376</v>
      </c>
      <c r="C454" s="427"/>
      <c r="D454" s="428" t="str">
        <f>【作業者用】②設定作業用シート!E401</f>
        <v/>
      </c>
      <c r="E454" s="429"/>
      <c r="F454" s="429"/>
      <c r="G454" s="429"/>
      <c r="H454" s="429"/>
      <c r="I454" s="429"/>
      <c r="J454" s="429"/>
      <c r="K454" s="430"/>
      <c r="L454" s="426">
        <v>376</v>
      </c>
      <c r="M454" s="427"/>
      <c r="N454" s="431" t="str">
        <f>【作業者用】②設定作業用シート!G401</f>
        <v/>
      </c>
      <c r="O454" s="432"/>
      <c r="P454" s="432"/>
      <c r="Q454" s="432"/>
      <c r="R454" s="432"/>
      <c r="S454" s="432"/>
      <c r="T454" s="432"/>
      <c r="U454" s="432"/>
      <c r="V454" s="432"/>
      <c r="W454" s="432"/>
      <c r="X454" s="432"/>
      <c r="Y454" s="432"/>
      <c r="Z454" s="432"/>
      <c r="AA454" s="433"/>
    </row>
    <row r="455" spans="2:27" ht="21" customHeight="1">
      <c r="B455" s="426">
        <v>377</v>
      </c>
      <c r="C455" s="427"/>
      <c r="D455" s="428" t="str">
        <f>【作業者用】②設定作業用シート!E402</f>
        <v/>
      </c>
      <c r="E455" s="429"/>
      <c r="F455" s="429"/>
      <c r="G455" s="429"/>
      <c r="H455" s="429"/>
      <c r="I455" s="429"/>
      <c r="J455" s="429"/>
      <c r="K455" s="430"/>
      <c r="L455" s="426">
        <v>377</v>
      </c>
      <c r="M455" s="427"/>
      <c r="N455" s="431" t="str">
        <f>【作業者用】②設定作業用シート!G402</f>
        <v/>
      </c>
      <c r="O455" s="432"/>
      <c r="P455" s="432"/>
      <c r="Q455" s="432"/>
      <c r="R455" s="432"/>
      <c r="S455" s="432"/>
      <c r="T455" s="432"/>
      <c r="U455" s="432"/>
      <c r="V455" s="432"/>
      <c r="W455" s="432"/>
      <c r="X455" s="432"/>
      <c r="Y455" s="432"/>
      <c r="Z455" s="432"/>
      <c r="AA455" s="433"/>
    </row>
    <row r="456" spans="2:27" ht="21" customHeight="1">
      <c r="B456" s="426">
        <v>378</v>
      </c>
      <c r="C456" s="427"/>
      <c r="D456" s="428" t="str">
        <f>【作業者用】②設定作業用シート!E403</f>
        <v/>
      </c>
      <c r="E456" s="429"/>
      <c r="F456" s="429"/>
      <c r="G456" s="429"/>
      <c r="H456" s="429"/>
      <c r="I456" s="429"/>
      <c r="J456" s="429"/>
      <c r="K456" s="430"/>
      <c r="L456" s="426">
        <v>378</v>
      </c>
      <c r="M456" s="427"/>
      <c r="N456" s="431" t="str">
        <f>【作業者用】②設定作業用シート!G403</f>
        <v/>
      </c>
      <c r="O456" s="432"/>
      <c r="P456" s="432"/>
      <c r="Q456" s="432"/>
      <c r="R456" s="432"/>
      <c r="S456" s="432"/>
      <c r="T456" s="432"/>
      <c r="U456" s="432"/>
      <c r="V456" s="432"/>
      <c r="W456" s="432"/>
      <c r="X456" s="432"/>
      <c r="Y456" s="432"/>
      <c r="Z456" s="432"/>
      <c r="AA456" s="433"/>
    </row>
    <row r="457" spans="2:27" ht="21" customHeight="1">
      <c r="B457" s="426">
        <v>379</v>
      </c>
      <c r="C457" s="427"/>
      <c r="D457" s="428" t="str">
        <f>【作業者用】②設定作業用シート!E404</f>
        <v/>
      </c>
      <c r="E457" s="429"/>
      <c r="F457" s="429"/>
      <c r="G457" s="429"/>
      <c r="H457" s="429"/>
      <c r="I457" s="429"/>
      <c r="J457" s="429"/>
      <c r="K457" s="430"/>
      <c r="L457" s="426">
        <v>379</v>
      </c>
      <c r="M457" s="427"/>
      <c r="N457" s="431" t="str">
        <f>【作業者用】②設定作業用シート!G404</f>
        <v/>
      </c>
      <c r="O457" s="432"/>
      <c r="P457" s="432"/>
      <c r="Q457" s="432"/>
      <c r="R457" s="432"/>
      <c r="S457" s="432"/>
      <c r="T457" s="432"/>
      <c r="U457" s="432"/>
      <c r="V457" s="432"/>
      <c r="W457" s="432"/>
      <c r="X457" s="432"/>
      <c r="Y457" s="432"/>
      <c r="Z457" s="432"/>
      <c r="AA457" s="433"/>
    </row>
    <row r="458" spans="2:27" ht="21" customHeight="1">
      <c r="B458" s="426">
        <v>380</v>
      </c>
      <c r="C458" s="427"/>
      <c r="D458" s="428" t="str">
        <f>【作業者用】②設定作業用シート!E405</f>
        <v/>
      </c>
      <c r="E458" s="429"/>
      <c r="F458" s="429"/>
      <c r="G458" s="429"/>
      <c r="H458" s="429"/>
      <c r="I458" s="429"/>
      <c r="J458" s="429"/>
      <c r="K458" s="430"/>
      <c r="L458" s="426">
        <v>380</v>
      </c>
      <c r="M458" s="427"/>
      <c r="N458" s="431" t="str">
        <f>【作業者用】②設定作業用シート!G405</f>
        <v/>
      </c>
      <c r="O458" s="432"/>
      <c r="P458" s="432"/>
      <c r="Q458" s="432"/>
      <c r="R458" s="432"/>
      <c r="S458" s="432"/>
      <c r="T458" s="432"/>
      <c r="U458" s="432"/>
      <c r="V458" s="432"/>
      <c r="W458" s="432"/>
      <c r="X458" s="432"/>
      <c r="Y458" s="432"/>
      <c r="Z458" s="432"/>
      <c r="AA458" s="433"/>
    </row>
    <row r="459" spans="2:27" ht="21" customHeight="1">
      <c r="B459" s="426">
        <v>381</v>
      </c>
      <c r="C459" s="427"/>
      <c r="D459" s="428" t="str">
        <f>【作業者用】②設定作業用シート!E406</f>
        <v/>
      </c>
      <c r="E459" s="429"/>
      <c r="F459" s="429"/>
      <c r="G459" s="429"/>
      <c r="H459" s="429"/>
      <c r="I459" s="429"/>
      <c r="J459" s="429"/>
      <c r="K459" s="430"/>
      <c r="L459" s="426">
        <v>381</v>
      </c>
      <c r="M459" s="427"/>
      <c r="N459" s="431" t="str">
        <f>【作業者用】②設定作業用シート!G406</f>
        <v/>
      </c>
      <c r="O459" s="432"/>
      <c r="P459" s="432"/>
      <c r="Q459" s="432"/>
      <c r="R459" s="432"/>
      <c r="S459" s="432"/>
      <c r="T459" s="432"/>
      <c r="U459" s="432"/>
      <c r="V459" s="432"/>
      <c r="W459" s="432"/>
      <c r="X459" s="432"/>
      <c r="Y459" s="432"/>
      <c r="Z459" s="432"/>
      <c r="AA459" s="433"/>
    </row>
    <row r="460" spans="2:27" ht="21" customHeight="1">
      <c r="B460" s="426">
        <v>382</v>
      </c>
      <c r="C460" s="427"/>
      <c r="D460" s="428" t="str">
        <f>【作業者用】②設定作業用シート!E407</f>
        <v/>
      </c>
      <c r="E460" s="429"/>
      <c r="F460" s="429"/>
      <c r="G460" s="429"/>
      <c r="H460" s="429"/>
      <c r="I460" s="429"/>
      <c r="J460" s="429"/>
      <c r="K460" s="430"/>
      <c r="L460" s="426">
        <v>382</v>
      </c>
      <c r="M460" s="427"/>
      <c r="N460" s="431" t="str">
        <f>【作業者用】②設定作業用シート!G407</f>
        <v/>
      </c>
      <c r="O460" s="432"/>
      <c r="P460" s="432"/>
      <c r="Q460" s="432"/>
      <c r="R460" s="432"/>
      <c r="S460" s="432"/>
      <c r="T460" s="432"/>
      <c r="U460" s="432"/>
      <c r="V460" s="432"/>
      <c r="W460" s="432"/>
      <c r="X460" s="432"/>
      <c r="Y460" s="432"/>
      <c r="Z460" s="432"/>
      <c r="AA460" s="433"/>
    </row>
    <row r="461" spans="2:27" ht="21" customHeight="1">
      <c r="B461" s="426">
        <v>383</v>
      </c>
      <c r="C461" s="427"/>
      <c r="D461" s="428" t="str">
        <f>【作業者用】②設定作業用シート!E408</f>
        <v/>
      </c>
      <c r="E461" s="429"/>
      <c r="F461" s="429"/>
      <c r="G461" s="429"/>
      <c r="H461" s="429"/>
      <c r="I461" s="429"/>
      <c r="J461" s="429"/>
      <c r="K461" s="430"/>
      <c r="L461" s="426">
        <v>383</v>
      </c>
      <c r="M461" s="427"/>
      <c r="N461" s="431" t="str">
        <f>【作業者用】②設定作業用シート!G408</f>
        <v/>
      </c>
      <c r="O461" s="432"/>
      <c r="P461" s="432"/>
      <c r="Q461" s="432"/>
      <c r="R461" s="432"/>
      <c r="S461" s="432"/>
      <c r="T461" s="432"/>
      <c r="U461" s="432"/>
      <c r="V461" s="432"/>
      <c r="W461" s="432"/>
      <c r="X461" s="432"/>
      <c r="Y461" s="432"/>
      <c r="Z461" s="432"/>
      <c r="AA461" s="433"/>
    </row>
    <row r="462" spans="2:27" ht="21" customHeight="1">
      <c r="B462" s="426">
        <v>384</v>
      </c>
      <c r="C462" s="427"/>
      <c r="D462" s="428" t="str">
        <f>【作業者用】②設定作業用シート!E409</f>
        <v/>
      </c>
      <c r="E462" s="429"/>
      <c r="F462" s="429"/>
      <c r="G462" s="429"/>
      <c r="H462" s="429"/>
      <c r="I462" s="429"/>
      <c r="J462" s="429"/>
      <c r="K462" s="430"/>
      <c r="L462" s="426">
        <v>384</v>
      </c>
      <c r="M462" s="427"/>
      <c r="N462" s="431" t="str">
        <f>【作業者用】②設定作業用シート!G409</f>
        <v/>
      </c>
      <c r="O462" s="432"/>
      <c r="P462" s="432"/>
      <c r="Q462" s="432"/>
      <c r="R462" s="432"/>
      <c r="S462" s="432"/>
      <c r="T462" s="432"/>
      <c r="U462" s="432"/>
      <c r="V462" s="432"/>
      <c r="W462" s="432"/>
      <c r="X462" s="432"/>
      <c r="Y462" s="432"/>
      <c r="Z462" s="432"/>
      <c r="AA462" s="433"/>
    </row>
    <row r="463" spans="2:27" ht="21" customHeight="1">
      <c r="B463" s="426">
        <v>385</v>
      </c>
      <c r="C463" s="427"/>
      <c r="D463" s="428" t="str">
        <f>【作業者用】②設定作業用シート!E410</f>
        <v/>
      </c>
      <c r="E463" s="429"/>
      <c r="F463" s="429"/>
      <c r="G463" s="429"/>
      <c r="H463" s="429"/>
      <c r="I463" s="429"/>
      <c r="J463" s="429"/>
      <c r="K463" s="430"/>
      <c r="L463" s="426">
        <v>385</v>
      </c>
      <c r="M463" s="427"/>
      <c r="N463" s="431" t="str">
        <f>【作業者用】②設定作業用シート!G410</f>
        <v/>
      </c>
      <c r="O463" s="432"/>
      <c r="P463" s="432"/>
      <c r="Q463" s="432"/>
      <c r="R463" s="432"/>
      <c r="S463" s="432"/>
      <c r="T463" s="432"/>
      <c r="U463" s="432"/>
      <c r="V463" s="432"/>
      <c r="W463" s="432"/>
      <c r="X463" s="432"/>
      <c r="Y463" s="432"/>
      <c r="Z463" s="432"/>
      <c r="AA463" s="433"/>
    </row>
    <row r="464" spans="2:27" ht="21" customHeight="1">
      <c r="B464" s="426">
        <v>386</v>
      </c>
      <c r="C464" s="427"/>
      <c r="D464" s="428" t="str">
        <f>【作業者用】②設定作業用シート!E411</f>
        <v/>
      </c>
      <c r="E464" s="429"/>
      <c r="F464" s="429"/>
      <c r="G464" s="429"/>
      <c r="H464" s="429"/>
      <c r="I464" s="429"/>
      <c r="J464" s="429"/>
      <c r="K464" s="430"/>
      <c r="L464" s="426">
        <v>386</v>
      </c>
      <c r="M464" s="427"/>
      <c r="N464" s="431" t="str">
        <f>【作業者用】②設定作業用シート!G411</f>
        <v/>
      </c>
      <c r="O464" s="432"/>
      <c r="P464" s="432"/>
      <c r="Q464" s="432"/>
      <c r="R464" s="432"/>
      <c r="S464" s="432"/>
      <c r="T464" s="432"/>
      <c r="U464" s="432"/>
      <c r="V464" s="432"/>
      <c r="W464" s="432"/>
      <c r="X464" s="432"/>
      <c r="Y464" s="432"/>
      <c r="Z464" s="432"/>
      <c r="AA464" s="433"/>
    </row>
    <row r="465" spans="1:27" ht="21" customHeight="1">
      <c r="B465" s="426">
        <v>387</v>
      </c>
      <c r="C465" s="427"/>
      <c r="D465" s="428" t="str">
        <f>【作業者用】②設定作業用シート!E412</f>
        <v/>
      </c>
      <c r="E465" s="429"/>
      <c r="F465" s="429"/>
      <c r="G465" s="429"/>
      <c r="H465" s="429"/>
      <c r="I465" s="429"/>
      <c r="J465" s="429"/>
      <c r="K465" s="430"/>
      <c r="L465" s="426">
        <v>387</v>
      </c>
      <c r="M465" s="427"/>
      <c r="N465" s="431" t="str">
        <f>【作業者用】②設定作業用シート!G412</f>
        <v/>
      </c>
      <c r="O465" s="432"/>
      <c r="P465" s="432"/>
      <c r="Q465" s="432"/>
      <c r="R465" s="432"/>
      <c r="S465" s="432"/>
      <c r="T465" s="432"/>
      <c r="U465" s="432"/>
      <c r="V465" s="432"/>
      <c r="W465" s="432"/>
      <c r="X465" s="432"/>
      <c r="Y465" s="432"/>
      <c r="Z465" s="432"/>
      <c r="AA465" s="433"/>
    </row>
    <row r="466" spans="1:27" ht="21" customHeight="1">
      <c r="B466" s="426">
        <v>388</v>
      </c>
      <c r="C466" s="427"/>
      <c r="D466" s="428" t="str">
        <f>【作業者用】②設定作業用シート!E413</f>
        <v/>
      </c>
      <c r="E466" s="429"/>
      <c r="F466" s="429"/>
      <c r="G466" s="429"/>
      <c r="H466" s="429"/>
      <c r="I466" s="429"/>
      <c r="J466" s="429"/>
      <c r="K466" s="430"/>
      <c r="L466" s="426">
        <v>388</v>
      </c>
      <c r="M466" s="427"/>
      <c r="N466" s="431" t="str">
        <f>【作業者用】②設定作業用シート!G413</f>
        <v/>
      </c>
      <c r="O466" s="432"/>
      <c r="P466" s="432"/>
      <c r="Q466" s="432"/>
      <c r="R466" s="432"/>
      <c r="S466" s="432"/>
      <c r="T466" s="432"/>
      <c r="U466" s="432"/>
      <c r="V466" s="432"/>
      <c r="W466" s="432"/>
      <c r="X466" s="432"/>
      <c r="Y466" s="432"/>
      <c r="Z466" s="432"/>
      <c r="AA466" s="433"/>
    </row>
    <row r="467" spans="1:27" ht="21" customHeight="1">
      <c r="B467" s="426">
        <v>389</v>
      </c>
      <c r="C467" s="427"/>
      <c r="D467" s="428" t="str">
        <f>【作業者用】②設定作業用シート!E414</f>
        <v/>
      </c>
      <c r="E467" s="429"/>
      <c r="F467" s="429"/>
      <c r="G467" s="429"/>
      <c r="H467" s="429"/>
      <c r="I467" s="429"/>
      <c r="J467" s="429"/>
      <c r="K467" s="430"/>
      <c r="L467" s="426">
        <v>389</v>
      </c>
      <c r="M467" s="427"/>
      <c r="N467" s="431" t="str">
        <f>【作業者用】②設定作業用シート!G414</f>
        <v/>
      </c>
      <c r="O467" s="432"/>
      <c r="P467" s="432"/>
      <c r="Q467" s="432"/>
      <c r="R467" s="432"/>
      <c r="S467" s="432"/>
      <c r="T467" s="432"/>
      <c r="U467" s="432"/>
      <c r="V467" s="432"/>
      <c r="W467" s="432"/>
      <c r="X467" s="432"/>
      <c r="Y467" s="432"/>
      <c r="Z467" s="432"/>
      <c r="AA467" s="433"/>
    </row>
    <row r="468" spans="1:27" ht="21" customHeight="1">
      <c r="B468" s="426">
        <v>390</v>
      </c>
      <c r="C468" s="427"/>
      <c r="D468" s="428" t="str">
        <f>【作業者用】②設定作業用シート!E415</f>
        <v/>
      </c>
      <c r="E468" s="429"/>
      <c r="F468" s="429"/>
      <c r="G468" s="429"/>
      <c r="H468" s="429"/>
      <c r="I468" s="429"/>
      <c r="J468" s="429"/>
      <c r="K468" s="430"/>
      <c r="L468" s="426">
        <v>390</v>
      </c>
      <c r="M468" s="427"/>
      <c r="N468" s="431" t="str">
        <f>【作業者用】②設定作業用シート!G415</f>
        <v/>
      </c>
      <c r="O468" s="432"/>
      <c r="P468" s="432"/>
      <c r="Q468" s="432"/>
      <c r="R468" s="432"/>
      <c r="S468" s="432"/>
      <c r="T468" s="432"/>
      <c r="U468" s="432"/>
      <c r="V468" s="432"/>
      <c r="W468" s="432"/>
      <c r="X468" s="432"/>
      <c r="Y468" s="432"/>
      <c r="Z468" s="432"/>
      <c r="AA468" s="433"/>
    </row>
    <row r="469" spans="1:27" ht="21" customHeight="1">
      <c r="B469" s="426">
        <v>391</v>
      </c>
      <c r="C469" s="427"/>
      <c r="D469" s="428" t="str">
        <f>【作業者用】②設定作業用シート!E416</f>
        <v/>
      </c>
      <c r="E469" s="429"/>
      <c r="F469" s="429"/>
      <c r="G469" s="429"/>
      <c r="H469" s="429"/>
      <c r="I469" s="429"/>
      <c r="J469" s="429"/>
      <c r="K469" s="430"/>
      <c r="L469" s="426">
        <v>391</v>
      </c>
      <c r="M469" s="427"/>
      <c r="N469" s="431" t="str">
        <f>【作業者用】②設定作業用シート!G416</f>
        <v/>
      </c>
      <c r="O469" s="432"/>
      <c r="P469" s="432"/>
      <c r="Q469" s="432"/>
      <c r="R469" s="432"/>
      <c r="S469" s="432"/>
      <c r="T469" s="432"/>
      <c r="U469" s="432"/>
      <c r="V469" s="432"/>
      <c r="W469" s="432"/>
      <c r="X469" s="432"/>
      <c r="Y469" s="432"/>
      <c r="Z469" s="432"/>
      <c r="AA469" s="433"/>
    </row>
    <row r="470" spans="1:27" ht="21" customHeight="1">
      <c r="B470" s="426">
        <v>392</v>
      </c>
      <c r="C470" s="427"/>
      <c r="D470" s="428" t="str">
        <f>【作業者用】②設定作業用シート!E417</f>
        <v/>
      </c>
      <c r="E470" s="429"/>
      <c r="F470" s="429"/>
      <c r="G470" s="429"/>
      <c r="H470" s="429"/>
      <c r="I470" s="429"/>
      <c r="J470" s="429"/>
      <c r="K470" s="430"/>
      <c r="L470" s="426">
        <v>392</v>
      </c>
      <c r="M470" s="427"/>
      <c r="N470" s="431" t="str">
        <f>【作業者用】②設定作業用シート!G417</f>
        <v/>
      </c>
      <c r="O470" s="432"/>
      <c r="P470" s="432"/>
      <c r="Q470" s="432"/>
      <c r="R470" s="432"/>
      <c r="S470" s="432"/>
      <c r="T470" s="432"/>
      <c r="U470" s="432"/>
      <c r="V470" s="432"/>
      <c r="W470" s="432"/>
      <c r="X470" s="432"/>
      <c r="Y470" s="432"/>
      <c r="Z470" s="432"/>
      <c r="AA470" s="433"/>
    </row>
    <row r="471" spans="1:27" ht="21" customHeight="1">
      <c r="B471" s="426">
        <v>393</v>
      </c>
      <c r="C471" s="427"/>
      <c r="D471" s="428" t="str">
        <f>【作業者用】②設定作業用シート!E418</f>
        <v/>
      </c>
      <c r="E471" s="429"/>
      <c r="F471" s="429"/>
      <c r="G471" s="429"/>
      <c r="H471" s="429"/>
      <c r="I471" s="429"/>
      <c r="J471" s="429"/>
      <c r="K471" s="430"/>
      <c r="L471" s="426">
        <v>393</v>
      </c>
      <c r="M471" s="427"/>
      <c r="N471" s="431" t="str">
        <f>【作業者用】②設定作業用シート!G418</f>
        <v/>
      </c>
      <c r="O471" s="432"/>
      <c r="P471" s="432"/>
      <c r="Q471" s="432"/>
      <c r="R471" s="432"/>
      <c r="S471" s="432"/>
      <c r="T471" s="432"/>
      <c r="U471" s="432"/>
      <c r="V471" s="432"/>
      <c r="W471" s="432"/>
      <c r="X471" s="432"/>
      <c r="Y471" s="432"/>
      <c r="Z471" s="432"/>
      <c r="AA471" s="433"/>
    </row>
    <row r="472" spans="1:27" ht="21" customHeight="1">
      <c r="B472" s="426">
        <v>394</v>
      </c>
      <c r="C472" s="427"/>
      <c r="D472" s="428" t="str">
        <f>【作業者用】②設定作業用シート!E419</f>
        <v/>
      </c>
      <c r="E472" s="429"/>
      <c r="F472" s="429"/>
      <c r="G472" s="429"/>
      <c r="H472" s="429"/>
      <c r="I472" s="429"/>
      <c r="J472" s="429"/>
      <c r="K472" s="430"/>
      <c r="L472" s="426">
        <v>394</v>
      </c>
      <c r="M472" s="427"/>
      <c r="N472" s="431" t="str">
        <f>【作業者用】②設定作業用シート!G419</f>
        <v/>
      </c>
      <c r="O472" s="432"/>
      <c r="P472" s="432"/>
      <c r="Q472" s="432"/>
      <c r="R472" s="432"/>
      <c r="S472" s="432"/>
      <c r="T472" s="432"/>
      <c r="U472" s="432"/>
      <c r="V472" s="432"/>
      <c r="W472" s="432"/>
      <c r="X472" s="432"/>
      <c r="Y472" s="432"/>
      <c r="Z472" s="432"/>
      <c r="AA472" s="433"/>
    </row>
    <row r="473" spans="1:27" ht="21" customHeight="1">
      <c r="B473" s="426">
        <v>395</v>
      </c>
      <c r="C473" s="427"/>
      <c r="D473" s="428" t="str">
        <f>【作業者用】②設定作業用シート!E420</f>
        <v/>
      </c>
      <c r="E473" s="429"/>
      <c r="F473" s="429"/>
      <c r="G473" s="429"/>
      <c r="H473" s="429"/>
      <c r="I473" s="429"/>
      <c r="J473" s="429"/>
      <c r="K473" s="430"/>
      <c r="L473" s="426">
        <v>395</v>
      </c>
      <c r="M473" s="427"/>
      <c r="N473" s="431" t="str">
        <f>【作業者用】②設定作業用シート!G420</f>
        <v/>
      </c>
      <c r="O473" s="432"/>
      <c r="P473" s="432"/>
      <c r="Q473" s="432"/>
      <c r="R473" s="432"/>
      <c r="S473" s="432"/>
      <c r="T473" s="432"/>
      <c r="U473" s="432"/>
      <c r="V473" s="432"/>
      <c r="W473" s="432"/>
      <c r="X473" s="432"/>
      <c r="Y473" s="432"/>
      <c r="Z473" s="432"/>
      <c r="AA473" s="433"/>
    </row>
    <row r="474" spans="1:27" ht="21" customHeight="1">
      <c r="B474" s="426">
        <v>396</v>
      </c>
      <c r="C474" s="427"/>
      <c r="D474" s="428" t="str">
        <f>【作業者用】②設定作業用シート!E421</f>
        <v/>
      </c>
      <c r="E474" s="429"/>
      <c r="F474" s="429"/>
      <c r="G474" s="429"/>
      <c r="H474" s="429"/>
      <c r="I474" s="429"/>
      <c r="J474" s="429"/>
      <c r="K474" s="430"/>
      <c r="L474" s="426">
        <v>396</v>
      </c>
      <c r="M474" s="427"/>
      <c r="N474" s="431" t="str">
        <f>【作業者用】②設定作業用シート!G421</f>
        <v/>
      </c>
      <c r="O474" s="432"/>
      <c r="P474" s="432"/>
      <c r="Q474" s="432"/>
      <c r="R474" s="432"/>
      <c r="S474" s="432"/>
      <c r="T474" s="432"/>
      <c r="U474" s="432"/>
      <c r="V474" s="432"/>
      <c r="W474" s="432"/>
      <c r="X474" s="432"/>
      <c r="Y474" s="432"/>
      <c r="Z474" s="432"/>
      <c r="AA474" s="433"/>
    </row>
    <row r="475" spans="1:27" ht="21" customHeight="1">
      <c r="B475" s="426">
        <v>397</v>
      </c>
      <c r="C475" s="427"/>
      <c r="D475" s="428" t="str">
        <f>【作業者用】②設定作業用シート!E422</f>
        <v/>
      </c>
      <c r="E475" s="429"/>
      <c r="F475" s="429"/>
      <c r="G475" s="429"/>
      <c r="H475" s="429"/>
      <c r="I475" s="429"/>
      <c r="J475" s="429"/>
      <c r="K475" s="430"/>
      <c r="L475" s="426">
        <v>397</v>
      </c>
      <c r="M475" s="427"/>
      <c r="N475" s="431" t="str">
        <f>【作業者用】②設定作業用シート!G422</f>
        <v/>
      </c>
      <c r="O475" s="432"/>
      <c r="P475" s="432"/>
      <c r="Q475" s="432"/>
      <c r="R475" s="432"/>
      <c r="S475" s="432"/>
      <c r="T475" s="432"/>
      <c r="U475" s="432"/>
      <c r="V475" s="432"/>
      <c r="W475" s="432"/>
      <c r="X475" s="432"/>
      <c r="Y475" s="432"/>
      <c r="Z475" s="432"/>
      <c r="AA475" s="433"/>
    </row>
    <row r="476" spans="1:27" ht="21" customHeight="1">
      <c r="B476" s="426">
        <v>398</v>
      </c>
      <c r="C476" s="427"/>
      <c r="D476" s="428" t="str">
        <f>【作業者用】②設定作業用シート!E423</f>
        <v/>
      </c>
      <c r="E476" s="429"/>
      <c r="F476" s="429"/>
      <c r="G476" s="429"/>
      <c r="H476" s="429"/>
      <c r="I476" s="429"/>
      <c r="J476" s="429"/>
      <c r="K476" s="430"/>
      <c r="L476" s="426">
        <v>398</v>
      </c>
      <c r="M476" s="427"/>
      <c r="N476" s="431" t="str">
        <f>【作業者用】②設定作業用シート!G423</f>
        <v/>
      </c>
      <c r="O476" s="432"/>
      <c r="P476" s="432"/>
      <c r="Q476" s="432"/>
      <c r="R476" s="432"/>
      <c r="S476" s="432"/>
      <c r="T476" s="432"/>
      <c r="U476" s="432"/>
      <c r="V476" s="432"/>
      <c r="W476" s="432"/>
      <c r="X476" s="432"/>
      <c r="Y476" s="432"/>
      <c r="Z476" s="432"/>
      <c r="AA476" s="433"/>
    </row>
    <row r="477" spans="1:27" ht="21" customHeight="1">
      <c r="B477" s="426">
        <v>399</v>
      </c>
      <c r="C477" s="427"/>
      <c r="D477" s="428" t="str">
        <f>【作業者用】②設定作業用シート!E424</f>
        <v/>
      </c>
      <c r="E477" s="429"/>
      <c r="F477" s="429"/>
      <c r="G477" s="429"/>
      <c r="H477" s="429"/>
      <c r="I477" s="429"/>
      <c r="J477" s="429"/>
      <c r="K477" s="430"/>
      <c r="L477" s="426">
        <v>399</v>
      </c>
      <c r="M477" s="427"/>
      <c r="N477" s="431" t="str">
        <f>【作業者用】②設定作業用シート!G424</f>
        <v/>
      </c>
      <c r="O477" s="432"/>
      <c r="P477" s="432"/>
      <c r="Q477" s="432"/>
      <c r="R477" s="432"/>
      <c r="S477" s="432"/>
      <c r="T477" s="432"/>
      <c r="U477" s="432"/>
      <c r="V477" s="432"/>
      <c r="W477" s="432"/>
      <c r="X477" s="432"/>
      <c r="Y477" s="432"/>
      <c r="Z477" s="432"/>
      <c r="AA477" s="433"/>
    </row>
    <row r="478" spans="1:27" ht="21" customHeight="1" thickBot="1">
      <c r="B478" s="434">
        <v>400</v>
      </c>
      <c r="C478" s="435"/>
      <c r="D478" s="436" t="str">
        <f>【作業者用】②設定作業用シート!E425</f>
        <v/>
      </c>
      <c r="E478" s="437"/>
      <c r="F478" s="437"/>
      <c r="G478" s="437"/>
      <c r="H478" s="437"/>
      <c r="I478" s="437"/>
      <c r="J478" s="437"/>
      <c r="K478" s="438"/>
      <c r="L478" s="434">
        <v>400</v>
      </c>
      <c r="M478" s="435"/>
      <c r="N478" s="214" t="str">
        <f>【作業者用】②設定作業用シート!G425</f>
        <v/>
      </c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6"/>
    </row>
    <row r="480" spans="1:27" ht="21" customHeight="1" thickBot="1">
      <c r="A480" s="101" t="s">
        <v>50</v>
      </c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</row>
    <row r="481" spans="2:27" ht="21" customHeight="1" thickBot="1">
      <c r="B481" s="439" t="s">
        <v>60</v>
      </c>
      <c r="C481" s="440"/>
      <c r="D481" s="441" t="s">
        <v>201</v>
      </c>
      <c r="E481" s="442"/>
      <c r="F481" s="442"/>
      <c r="G481" s="442"/>
      <c r="H481" s="442"/>
      <c r="I481" s="442"/>
      <c r="J481" s="442"/>
      <c r="K481" s="443"/>
      <c r="L481" s="444" t="s">
        <v>60</v>
      </c>
      <c r="M481" s="445"/>
      <c r="N481" s="441" t="s">
        <v>202</v>
      </c>
      <c r="O481" s="442"/>
      <c r="P481" s="442"/>
      <c r="Q481" s="442"/>
      <c r="R481" s="442"/>
      <c r="S481" s="442"/>
      <c r="T481" s="442"/>
      <c r="U481" s="442"/>
      <c r="V481" s="442"/>
      <c r="W481" s="442"/>
      <c r="X481" s="442"/>
      <c r="Y481" s="442"/>
      <c r="Z481" s="442"/>
      <c r="AA481" s="443"/>
    </row>
    <row r="482" spans="2:27" ht="21" customHeight="1" thickTop="1">
      <c r="B482" s="446">
        <v>401</v>
      </c>
      <c r="C482" s="447"/>
      <c r="D482" s="448" t="str">
        <f>【作業者用】②設定作業用シート!E426</f>
        <v/>
      </c>
      <c r="E482" s="449"/>
      <c r="F482" s="449"/>
      <c r="G482" s="449"/>
      <c r="H482" s="449"/>
      <c r="I482" s="449"/>
      <c r="J482" s="449"/>
      <c r="K482" s="450"/>
      <c r="L482" s="446">
        <v>401</v>
      </c>
      <c r="M482" s="447"/>
      <c r="N482" s="451" t="str">
        <f>【作業者用】②設定作業用シート!G426</f>
        <v/>
      </c>
      <c r="O482" s="452"/>
      <c r="P482" s="452"/>
      <c r="Q482" s="452"/>
      <c r="R482" s="452"/>
      <c r="S482" s="452"/>
      <c r="T482" s="452"/>
      <c r="U482" s="452"/>
      <c r="V482" s="452"/>
      <c r="W482" s="452"/>
      <c r="X482" s="452"/>
      <c r="Y482" s="452"/>
      <c r="Z482" s="452"/>
      <c r="AA482" s="453"/>
    </row>
    <row r="483" spans="2:27" ht="21" customHeight="1">
      <c r="B483" s="426">
        <v>402</v>
      </c>
      <c r="C483" s="427"/>
      <c r="D483" s="428" t="str">
        <f>【作業者用】②設定作業用シート!E427</f>
        <v/>
      </c>
      <c r="E483" s="429"/>
      <c r="F483" s="429"/>
      <c r="G483" s="429"/>
      <c r="H483" s="429"/>
      <c r="I483" s="429"/>
      <c r="J483" s="429"/>
      <c r="K483" s="430"/>
      <c r="L483" s="426">
        <v>402</v>
      </c>
      <c r="M483" s="427"/>
      <c r="N483" s="431" t="str">
        <f>【作業者用】②設定作業用シート!G427</f>
        <v/>
      </c>
      <c r="O483" s="432"/>
      <c r="P483" s="432"/>
      <c r="Q483" s="432"/>
      <c r="R483" s="432"/>
      <c r="S483" s="432"/>
      <c r="T483" s="432"/>
      <c r="U483" s="432"/>
      <c r="V483" s="432"/>
      <c r="W483" s="432"/>
      <c r="X483" s="432"/>
      <c r="Y483" s="432"/>
      <c r="Z483" s="432"/>
      <c r="AA483" s="433"/>
    </row>
    <row r="484" spans="2:27" ht="21" customHeight="1">
      <c r="B484" s="426">
        <v>403</v>
      </c>
      <c r="C484" s="427"/>
      <c r="D484" s="428" t="str">
        <f>【作業者用】②設定作業用シート!E428</f>
        <v/>
      </c>
      <c r="E484" s="429"/>
      <c r="F484" s="429"/>
      <c r="G484" s="429"/>
      <c r="H484" s="429"/>
      <c r="I484" s="429"/>
      <c r="J484" s="429"/>
      <c r="K484" s="430"/>
      <c r="L484" s="426">
        <v>403</v>
      </c>
      <c r="M484" s="427"/>
      <c r="N484" s="431" t="str">
        <f>【作業者用】②設定作業用シート!G428</f>
        <v/>
      </c>
      <c r="O484" s="432"/>
      <c r="P484" s="432"/>
      <c r="Q484" s="432"/>
      <c r="R484" s="432"/>
      <c r="S484" s="432"/>
      <c r="T484" s="432"/>
      <c r="U484" s="432"/>
      <c r="V484" s="432"/>
      <c r="W484" s="432"/>
      <c r="X484" s="432"/>
      <c r="Y484" s="432"/>
      <c r="Z484" s="432"/>
      <c r="AA484" s="433"/>
    </row>
    <row r="485" spans="2:27" ht="21" customHeight="1">
      <c r="B485" s="426">
        <v>404</v>
      </c>
      <c r="C485" s="427"/>
      <c r="D485" s="428" t="str">
        <f>【作業者用】②設定作業用シート!E429</f>
        <v/>
      </c>
      <c r="E485" s="429"/>
      <c r="F485" s="429"/>
      <c r="G485" s="429"/>
      <c r="H485" s="429"/>
      <c r="I485" s="429"/>
      <c r="J485" s="429"/>
      <c r="K485" s="430"/>
      <c r="L485" s="426">
        <v>404</v>
      </c>
      <c r="M485" s="427"/>
      <c r="N485" s="431" t="str">
        <f>【作業者用】②設定作業用シート!G429</f>
        <v/>
      </c>
      <c r="O485" s="432"/>
      <c r="P485" s="432"/>
      <c r="Q485" s="432"/>
      <c r="R485" s="432"/>
      <c r="S485" s="432"/>
      <c r="T485" s="432"/>
      <c r="U485" s="432"/>
      <c r="V485" s="432"/>
      <c r="W485" s="432"/>
      <c r="X485" s="432"/>
      <c r="Y485" s="432"/>
      <c r="Z485" s="432"/>
      <c r="AA485" s="433"/>
    </row>
    <row r="486" spans="2:27" ht="21" customHeight="1">
      <c r="B486" s="426">
        <v>405</v>
      </c>
      <c r="C486" s="427"/>
      <c r="D486" s="428" t="str">
        <f>【作業者用】②設定作業用シート!E430</f>
        <v/>
      </c>
      <c r="E486" s="429"/>
      <c r="F486" s="429"/>
      <c r="G486" s="429"/>
      <c r="H486" s="429"/>
      <c r="I486" s="429"/>
      <c r="J486" s="429"/>
      <c r="K486" s="430"/>
      <c r="L486" s="426">
        <v>405</v>
      </c>
      <c r="M486" s="427"/>
      <c r="N486" s="431" t="str">
        <f>【作業者用】②設定作業用シート!G430</f>
        <v/>
      </c>
      <c r="O486" s="432"/>
      <c r="P486" s="432"/>
      <c r="Q486" s="432"/>
      <c r="R486" s="432"/>
      <c r="S486" s="432"/>
      <c r="T486" s="432"/>
      <c r="U486" s="432"/>
      <c r="V486" s="432"/>
      <c r="W486" s="432"/>
      <c r="X486" s="432"/>
      <c r="Y486" s="432"/>
      <c r="Z486" s="432"/>
      <c r="AA486" s="433"/>
    </row>
    <row r="487" spans="2:27" ht="21" customHeight="1">
      <c r="B487" s="426">
        <v>406</v>
      </c>
      <c r="C487" s="427"/>
      <c r="D487" s="428" t="str">
        <f>【作業者用】②設定作業用シート!E431</f>
        <v/>
      </c>
      <c r="E487" s="429"/>
      <c r="F487" s="429"/>
      <c r="G487" s="429"/>
      <c r="H487" s="429"/>
      <c r="I487" s="429"/>
      <c r="J487" s="429"/>
      <c r="K487" s="430"/>
      <c r="L487" s="426">
        <v>406</v>
      </c>
      <c r="M487" s="427"/>
      <c r="N487" s="431" t="str">
        <f>【作業者用】②設定作業用シート!G431</f>
        <v/>
      </c>
      <c r="O487" s="432"/>
      <c r="P487" s="432"/>
      <c r="Q487" s="432"/>
      <c r="R487" s="432"/>
      <c r="S487" s="432"/>
      <c r="T487" s="432"/>
      <c r="U487" s="432"/>
      <c r="V487" s="432"/>
      <c r="W487" s="432"/>
      <c r="X487" s="432"/>
      <c r="Y487" s="432"/>
      <c r="Z487" s="432"/>
      <c r="AA487" s="433"/>
    </row>
    <row r="488" spans="2:27" ht="21" customHeight="1">
      <c r="B488" s="426">
        <v>407</v>
      </c>
      <c r="C488" s="427"/>
      <c r="D488" s="428" t="str">
        <f>【作業者用】②設定作業用シート!E432</f>
        <v/>
      </c>
      <c r="E488" s="429"/>
      <c r="F488" s="429"/>
      <c r="G488" s="429"/>
      <c r="H488" s="429"/>
      <c r="I488" s="429"/>
      <c r="J488" s="429"/>
      <c r="K488" s="430"/>
      <c r="L488" s="426">
        <v>407</v>
      </c>
      <c r="M488" s="427"/>
      <c r="N488" s="431" t="str">
        <f>【作業者用】②設定作業用シート!G432</f>
        <v/>
      </c>
      <c r="O488" s="432"/>
      <c r="P488" s="432"/>
      <c r="Q488" s="432"/>
      <c r="R488" s="432"/>
      <c r="S488" s="432"/>
      <c r="T488" s="432"/>
      <c r="U488" s="432"/>
      <c r="V488" s="432"/>
      <c r="W488" s="432"/>
      <c r="X488" s="432"/>
      <c r="Y488" s="432"/>
      <c r="Z488" s="432"/>
      <c r="AA488" s="433"/>
    </row>
    <row r="489" spans="2:27" ht="21" customHeight="1">
      <c r="B489" s="426">
        <v>408</v>
      </c>
      <c r="C489" s="427"/>
      <c r="D489" s="428" t="str">
        <f>【作業者用】②設定作業用シート!E433</f>
        <v/>
      </c>
      <c r="E489" s="429"/>
      <c r="F489" s="429"/>
      <c r="G489" s="429"/>
      <c r="H489" s="429"/>
      <c r="I489" s="429"/>
      <c r="J489" s="429"/>
      <c r="K489" s="430"/>
      <c r="L489" s="426">
        <v>408</v>
      </c>
      <c r="M489" s="427"/>
      <c r="N489" s="431" t="str">
        <f>【作業者用】②設定作業用シート!G433</f>
        <v/>
      </c>
      <c r="O489" s="432"/>
      <c r="P489" s="432"/>
      <c r="Q489" s="432"/>
      <c r="R489" s="432"/>
      <c r="S489" s="432"/>
      <c r="T489" s="432"/>
      <c r="U489" s="432"/>
      <c r="V489" s="432"/>
      <c r="W489" s="432"/>
      <c r="X489" s="432"/>
      <c r="Y489" s="432"/>
      <c r="Z489" s="432"/>
      <c r="AA489" s="433"/>
    </row>
    <row r="490" spans="2:27" ht="21" customHeight="1">
      <c r="B490" s="426">
        <v>409</v>
      </c>
      <c r="C490" s="427"/>
      <c r="D490" s="428" t="str">
        <f>【作業者用】②設定作業用シート!E434</f>
        <v/>
      </c>
      <c r="E490" s="429"/>
      <c r="F490" s="429"/>
      <c r="G490" s="429"/>
      <c r="H490" s="429"/>
      <c r="I490" s="429"/>
      <c r="J490" s="429"/>
      <c r="K490" s="430"/>
      <c r="L490" s="426">
        <v>409</v>
      </c>
      <c r="M490" s="427"/>
      <c r="N490" s="431" t="str">
        <f>【作業者用】②設定作業用シート!G434</f>
        <v/>
      </c>
      <c r="O490" s="432"/>
      <c r="P490" s="432"/>
      <c r="Q490" s="432"/>
      <c r="R490" s="432"/>
      <c r="S490" s="432"/>
      <c r="T490" s="432"/>
      <c r="U490" s="432"/>
      <c r="V490" s="432"/>
      <c r="W490" s="432"/>
      <c r="X490" s="432"/>
      <c r="Y490" s="432"/>
      <c r="Z490" s="432"/>
      <c r="AA490" s="433"/>
    </row>
    <row r="491" spans="2:27" ht="21" customHeight="1">
      <c r="B491" s="426">
        <v>410</v>
      </c>
      <c r="C491" s="427"/>
      <c r="D491" s="428" t="str">
        <f>【作業者用】②設定作業用シート!E435</f>
        <v/>
      </c>
      <c r="E491" s="429"/>
      <c r="F491" s="429"/>
      <c r="G491" s="429"/>
      <c r="H491" s="429"/>
      <c r="I491" s="429"/>
      <c r="J491" s="429"/>
      <c r="K491" s="430"/>
      <c r="L491" s="426">
        <v>410</v>
      </c>
      <c r="M491" s="427"/>
      <c r="N491" s="431" t="str">
        <f>【作業者用】②設定作業用シート!G435</f>
        <v/>
      </c>
      <c r="O491" s="432"/>
      <c r="P491" s="432"/>
      <c r="Q491" s="432"/>
      <c r="R491" s="432"/>
      <c r="S491" s="432"/>
      <c r="T491" s="432"/>
      <c r="U491" s="432"/>
      <c r="V491" s="432"/>
      <c r="W491" s="432"/>
      <c r="X491" s="432"/>
      <c r="Y491" s="432"/>
      <c r="Z491" s="432"/>
      <c r="AA491" s="433"/>
    </row>
    <row r="492" spans="2:27" ht="21" customHeight="1">
      <c r="B492" s="426">
        <v>411</v>
      </c>
      <c r="C492" s="427"/>
      <c r="D492" s="428" t="str">
        <f>【作業者用】②設定作業用シート!E436</f>
        <v/>
      </c>
      <c r="E492" s="429"/>
      <c r="F492" s="429"/>
      <c r="G492" s="429"/>
      <c r="H492" s="429"/>
      <c r="I492" s="429"/>
      <c r="J492" s="429"/>
      <c r="K492" s="430"/>
      <c r="L492" s="426">
        <v>411</v>
      </c>
      <c r="M492" s="427"/>
      <c r="N492" s="431" t="str">
        <f>【作業者用】②設定作業用シート!G436</f>
        <v/>
      </c>
      <c r="O492" s="432"/>
      <c r="P492" s="432"/>
      <c r="Q492" s="432"/>
      <c r="R492" s="432"/>
      <c r="S492" s="432"/>
      <c r="T492" s="432"/>
      <c r="U492" s="432"/>
      <c r="V492" s="432"/>
      <c r="W492" s="432"/>
      <c r="X492" s="432"/>
      <c r="Y492" s="432"/>
      <c r="Z492" s="432"/>
      <c r="AA492" s="433"/>
    </row>
    <row r="493" spans="2:27" ht="21" customHeight="1">
      <c r="B493" s="426">
        <v>412</v>
      </c>
      <c r="C493" s="427"/>
      <c r="D493" s="428" t="str">
        <f>【作業者用】②設定作業用シート!E437</f>
        <v/>
      </c>
      <c r="E493" s="429"/>
      <c r="F493" s="429"/>
      <c r="G493" s="429"/>
      <c r="H493" s="429"/>
      <c r="I493" s="429"/>
      <c r="J493" s="429"/>
      <c r="K493" s="430"/>
      <c r="L493" s="426">
        <v>412</v>
      </c>
      <c r="M493" s="427"/>
      <c r="N493" s="431" t="str">
        <f>【作業者用】②設定作業用シート!G437</f>
        <v/>
      </c>
      <c r="O493" s="432"/>
      <c r="P493" s="432"/>
      <c r="Q493" s="432"/>
      <c r="R493" s="432"/>
      <c r="S493" s="432"/>
      <c r="T493" s="432"/>
      <c r="U493" s="432"/>
      <c r="V493" s="432"/>
      <c r="W493" s="432"/>
      <c r="X493" s="432"/>
      <c r="Y493" s="432"/>
      <c r="Z493" s="432"/>
      <c r="AA493" s="433"/>
    </row>
    <row r="494" spans="2:27" ht="21" customHeight="1">
      <c r="B494" s="426">
        <v>413</v>
      </c>
      <c r="C494" s="427"/>
      <c r="D494" s="428" t="str">
        <f>【作業者用】②設定作業用シート!E438</f>
        <v/>
      </c>
      <c r="E494" s="429"/>
      <c r="F494" s="429"/>
      <c r="G494" s="429"/>
      <c r="H494" s="429"/>
      <c r="I494" s="429"/>
      <c r="J494" s="429"/>
      <c r="K494" s="430"/>
      <c r="L494" s="426">
        <v>413</v>
      </c>
      <c r="M494" s="427"/>
      <c r="N494" s="431" t="str">
        <f>【作業者用】②設定作業用シート!G438</f>
        <v/>
      </c>
      <c r="O494" s="432"/>
      <c r="P494" s="432"/>
      <c r="Q494" s="432"/>
      <c r="R494" s="432"/>
      <c r="S494" s="432"/>
      <c r="T494" s="432"/>
      <c r="U494" s="432"/>
      <c r="V494" s="432"/>
      <c r="W494" s="432"/>
      <c r="X494" s="432"/>
      <c r="Y494" s="432"/>
      <c r="Z494" s="432"/>
      <c r="AA494" s="433"/>
    </row>
    <row r="495" spans="2:27" ht="21" customHeight="1">
      <c r="B495" s="426">
        <v>414</v>
      </c>
      <c r="C495" s="427"/>
      <c r="D495" s="428" t="str">
        <f>【作業者用】②設定作業用シート!E439</f>
        <v/>
      </c>
      <c r="E495" s="429"/>
      <c r="F495" s="429"/>
      <c r="G495" s="429"/>
      <c r="H495" s="429"/>
      <c r="I495" s="429"/>
      <c r="J495" s="429"/>
      <c r="K495" s="430"/>
      <c r="L495" s="426">
        <v>414</v>
      </c>
      <c r="M495" s="427"/>
      <c r="N495" s="431" t="str">
        <f>【作業者用】②設定作業用シート!G439</f>
        <v/>
      </c>
      <c r="O495" s="432"/>
      <c r="P495" s="432"/>
      <c r="Q495" s="432"/>
      <c r="R495" s="432"/>
      <c r="S495" s="432"/>
      <c r="T495" s="432"/>
      <c r="U495" s="432"/>
      <c r="V495" s="432"/>
      <c r="W495" s="432"/>
      <c r="X495" s="432"/>
      <c r="Y495" s="432"/>
      <c r="Z495" s="432"/>
      <c r="AA495" s="433"/>
    </row>
    <row r="496" spans="2:27" ht="21" customHeight="1">
      <c r="B496" s="426">
        <v>415</v>
      </c>
      <c r="C496" s="427"/>
      <c r="D496" s="428" t="str">
        <f>【作業者用】②設定作業用シート!E440</f>
        <v/>
      </c>
      <c r="E496" s="429"/>
      <c r="F496" s="429"/>
      <c r="G496" s="429"/>
      <c r="H496" s="429"/>
      <c r="I496" s="429"/>
      <c r="J496" s="429"/>
      <c r="K496" s="430"/>
      <c r="L496" s="426">
        <v>415</v>
      </c>
      <c r="M496" s="427"/>
      <c r="N496" s="431" t="str">
        <f>【作業者用】②設定作業用シート!G440</f>
        <v/>
      </c>
      <c r="O496" s="432"/>
      <c r="P496" s="432"/>
      <c r="Q496" s="432"/>
      <c r="R496" s="432"/>
      <c r="S496" s="432"/>
      <c r="T496" s="432"/>
      <c r="U496" s="432"/>
      <c r="V496" s="432"/>
      <c r="W496" s="432"/>
      <c r="X496" s="432"/>
      <c r="Y496" s="432"/>
      <c r="Z496" s="432"/>
      <c r="AA496" s="433"/>
    </row>
    <row r="497" spans="2:27" ht="21" customHeight="1">
      <c r="B497" s="426">
        <v>416</v>
      </c>
      <c r="C497" s="427"/>
      <c r="D497" s="428" t="str">
        <f>【作業者用】②設定作業用シート!E441</f>
        <v/>
      </c>
      <c r="E497" s="429"/>
      <c r="F497" s="429"/>
      <c r="G497" s="429"/>
      <c r="H497" s="429"/>
      <c r="I497" s="429"/>
      <c r="J497" s="429"/>
      <c r="K497" s="430"/>
      <c r="L497" s="426">
        <v>416</v>
      </c>
      <c r="M497" s="427"/>
      <c r="N497" s="431" t="str">
        <f>【作業者用】②設定作業用シート!G441</f>
        <v/>
      </c>
      <c r="O497" s="432"/>
      <c r="P497" s="432"/>
      <c r="Q497" s="432"/>
      <c r="R497" s="432"/>
      <c r="S497" s="432"/>
      <c r="T497" s="432"/>
      <c r="U497" s="432"/>
      <c r="V497" s="432"/>
      <c r="W497" s="432"/>
      <c r="X497" s="432"/>
      <c r="Y497" s="432"/>
      <c r="Z497" s="432"/>
      <c r="AA497" s="433"/>
    </row>
    <row r="498" spans="2:27" ht="21" customHeight="1">
      <c r="B498" s="426">
        <v>417</v>
      </c>
      <c r="C498" s="427"/>
      <c r="D498" s="428" t="str">
        <f>【作業者用】②設定作業用シート!E442</f>
        <v/>
      </c>
      <c r="E498" s="429"/>
      <c r="F498" s="429"/>
      <c r="G498" s="429"/>
      <c r="H498" s="429"/>
      <c r="I498" s="429"/>
      <c r="J498" s="429"/>
      <c r="K498" s="430"/>
      <c r="L498" s="426">
        <v>417</v>
      </c>
      <c r="M498" s="427"/>
      <c r="N498" s="431" t="str">
        <f>【作業者用】②設定作業用シート!G442</f>
        <v/>
      </c>
      <c r="O498" s="432"/>
      <c r="P498" s="432"/>
      <c r="Q498" s="432"/>
      <c r="R498" s="432"/>
      <c r="S498" s="432"/>
      <c r="T498" s="432"/>
      <c r="U498" s="432"/>
      <c r="V498" s="432"/>
      <c r="W498" s="432"/>
      <c r="X498" s="432"/>
      <c r="Y498" s="432"/>
      <c r="Z498" s="432"/>
      <c r="AA498" s="433"/>
    </row>
    <row r="499" spans="2:27" ht="21" customHeight="1">
      <c r="B499" s="426">
        <v>418</v>
      </c>
      <c r="C499" s="427"/>
      <c r="D499" s="428" t="str">
        <f>【作業者用】②設定作業用シート!E443</f>
        <v/>
      </c>
      <c r="E499" s="429"/>
      <c r="F499" s="429"/>
      <c r="G499" s="429"/>
      <c r="H499" s="429"/>
      <c r="I499" s="429"/>
      <c r="J499" s="429"/>
      <c r="K499" s="430"/>
      <c r="L499" s="426">
        <v>418</v>
      </c>
      <c r="M499" s="427"/>
      <c r="N499" s="431" t="str">
        <f>【作業者用】②設定作業用シート!G443</f>
        <v/>
      </c>
      <c r="O499" s="432"/>
      <c r="P499" s="432"/>
      <c r="Q499" s="432"/>
      <c r="R499" s="432"/>
      <c r="S499" s="432"/>
      <c r="T499" s="432"/>
      <c r="U499" s="432"/>
      <c r="V499" s="432"/>
      <c r="W499" s="432"/>
      <c r="X499" s="432"/>
      <c r="Y499" s="432"/>
      <c r="Z499" s="432"/>
      <c r="AA499" s="433"/>
    </row>
    <row r="500" spans="2:27" ht="21" customHeight="1">
      <c r="B500" s="426">
        <v>419</v>
      </c>
      <c r="C500" s="427"/>
      <c r="D500" s="428" t="str">
        <f>【作業者用】②設定作業用シート!E444</f>
        <v/>
      </c>
      <c r="E500" s="429"/>
      <c r="F500" s="429"/>
      <c r="G500" s="429"/>
      <c r="H500" s="429"/>
      <c r="I500" s="429"/>
      <c r="J500" s="429"/>
      <c r="K500" s="430"/>
      <c r="L500" s="426">
        <v>419</v>
      </c>
      <c r="M500" s="427"/>
      <c r="N500" s="431" t="str">
        <f>【作業者用】②設定作業用シート!G444</f>
        <v/>
      </c>
      <c r="O500" s="432"/>
      <c r="P500" s="432"/>
      <c r="Q500" s="432"/>
      <c r="R500" s="432"/>
      <c r="S500" s="432"/>
      <c r="T500" s="432"/>
      <c r="U500" s="432"/>
      <c r="V500" s="432"/>
      <c r="W500" s="432"/>
      <c r="X500" s="432"/>
      <c r="Y500" s="432"/>
      <c r="Z500" s="432"/>
      <c r="AA500" s="433"/>
    </row>
    <row r="501" spans="2:27" ht="21" customHeight="1">
      <c r="B501" s="426">
        <v>420</v>
      </c>
      <c r="C501" s="427"/>
      <c r="D501" s="428" t="str">
        <f>【作業者用】②設定作業用シート!E445</f>
        <v/>
      </c>
      <c r="E501" s="429"/>
      <c r="F501" s="429"/>
      <c r="G501" s="429"/>
      <c r="H501" s="429"/>
      <c r="I501" s="429"/>
      <c r="J501" s="429"/>
      <c r="K501" s="430"/>
      <c r="L501" s="426">
        <v>420</v>
      </c>
      <c r="M501" s="427"/>
      <c r="N501" s="431" t="str">
        <f>【作業者用】②設定作業用シート!G445</f>
        <v/>
      </c>
      <c r="O501" s="432"/>
      <c r="P501" s="432"/>
      <c r="Q501" s="432"/>
      <c r="R501" s="432"/>
      <c r="S501" s="432"/>
      <c r="T501" s="432"/>
      <c r="U501" s="432"/>
      <c r="V501" s="432"/>
      <c r="W501" s="432"/>
      <c r="X501" s="432"/>
      <c r="Y501" s="432"/>
      <c r="Z501" s="432"/>
      <c r="AA501" s="433"/>
    </row>
    <row r="502" spans="2:27" ht="21" customHeight="1">
      <c r="B502" s="426">
        <v>421</v>
      </c>
      <c r="C502" s="427"/>
      <c r="D502" s="428" t="str">
        <f>【作業者用】②設定作業用シート!E446</f>
        <v/>
      </c>
      <c r="E502" s="429"/>
      <c r="F502" s="429"/>
      <c r="G502" s="429"/>
      <c r="H502" s="429"/>
      <c r="I502" s="429"/>
      <c r="J502" s="429"/>
      <c r="K502" s="430"/>
      <c r="L502" s="426">
        <v>421</v>
      </c>
      <c r="M502" s="427"/>
      <c r="N502" s="431" t="str">
        <f>【作業者用】②設定作業用シート!G446</f>
        <v/>
      </c>
      <c r="O502" s="432"/>
      <c r="P502" s="432"/>
      <c r="Q502" s="432"/>
      <c r="R502" s="432"/>
      <c r="S502" s="432"/>
      <c r="T502" s="432"/>
      <c r="U502" s="432"/>
      <c r="V502" s="432"/>
      <c r="W502" s="432"/>
      <c r="X502" s="432"/>
      <c r="Y502" s="432"/>
      <c r="Z502" s="432"/>
      <c r="AA502" s="433"/>
    </row>
    <row r="503" spans="2:27" ht="21" customHeight="1">
      <c r="B503" s="426">
        <v>422</v>
      </c>
      <c r="C503" s="427"/>
      <c r="D503" s="428" t="str">
        <f>【作業者用】②設定作業用シート!E447</f>
        <v/>
      </c>
      <c r="E503" s="429"/>
      <c r="F503" s="429"/>
      <c r="G503" s="429"/>
      <c r="H503" s="429"/>
      <c r="I503" s="429"/>
      <c r="J503" s="429"/>
      <c r="K503" s="430"/>
      <c r="L503" s="426">
        <v>422</v>
      </c>
      <c r="M503" s="427"/>
      <c r="N503" s="431" t="str">
        <f>【作業者用】②設定作業用シート!G447</f>
        <v/>
      </c>
      <c r="O503" s="432"/>
      <c r="P503" s="432"/>
      <c r="Q503" s="432"/>
      <c r="R503" s="432"/>
      <c r="S503" s="432"/>
      <c r="T503" s="432"/>
      <c r="U503" s="432"/>
      <c r="V503" s="432"/>
      <c r="W503" s="432"/>
      <c r="X503" s="432"/>
      <c r="Y503" s="432"/>
      <c r="Z503" s="432"/>
      <c r="AA503" s="433"/>
    </row>
    <row r="504" spans="2:27" ht="21" customHeight="1">
      <c r="B504" s="426">
        <v>423</v>
      </c>
      <c r="C504" s="427"/>
      <c r="D504" s="428" t="str">
        <f>【作業者用】②設定作業用シート!E448</f>
        <v/>
      </c>
      <c r="E504" s="429"/>
      <c r="F504" s="429"/>
      <c r="G504" s="429"/>
      <c r="H504" s="429"/>
      <c r="I504" s="429"/>
      <c r="J504" s="429"/>
      <c r="K504" s="430"/>
      <c r="L504" s="426">
        <v>423</v>
      </c>
      <c r="M504" s="427"/>
      <c r="N504" s="431" t="str">
        <f>【作業者用】②設定作業用シート!G448</f>
        <v/>
      </c>
      <c r="O504" s="432"/>
      <c r="P504" s="432"/>
      <c r="Q504" s="432"/>
      <c r="R504" s="432"/>
      <c r="S504" s="432"/>
      <c r="T504" s="432"/>
      <c r="U504" s="432"/>
      <c r="V504" s="432"/>
      <c r="W504" s="432"/>
      <c r="X504" s="432"/>
      <c r="Y504" s="432"/>
      <c r="Z504" s="432"/>
      <c r="AA504" s="433"/>
    </row>
    <row r="505" spans="2:27" ht="21" customHeight="1">
      <c r="B505" s="426">
        <v>424</v>
      </c>
      <c r="C505" s="427"/>
      <c r="D505" s="428" t="str">
        <f>【作業者用】②設定作業用シート!E449</f>
        <v/>
      </c>
      <c r="E505" s="429"/>
      <c r="F505" s="429"/>
      <c r="G505" s="429"/>
      <c r="H505" s="429"/>
      <c r="I505" s="429"/>
      <c r="J505" s="429"/>
      <c r="K505" s="430"/>
      <c r="L505" s="426">
        <v>424</v>
      </c>
      <c r="M505" s="427"/>
      <c r="N505" s="431" t="str">
        <f>【作業者用】②設定作業用シート!G449</f>
        <v/>
      </c>
      <c r="O505" s="432"/>
      <c r="P505" s="432"/>
      <c r="Q505" s="432"/>
      <c r="R505" s="432"/>
      <c r="S505" s="432"/>
      <c r="T505" s="432"/>
      <c r="U505" s="432"/>
      <c r="V505" s="432"/>
      <c r="W505" s="432"/>
      <c r="X505" s="432"/>
      <c r="Y505" s="432"/>
      <c r="Z505" s="432"/>
      <c r="AA505" s="433"/>
    </row>
    <row r="506" spans="2:27" ht="21" customHeight="1">
      <c r="B506" s="426">
        <v>425</v>
      </c>
      <c r="C506" s="427"/>
      <c r="D506" s="428" t="str">
        <f>【作業者用】②設定作業用シート!E450</f>
        <v/>
      </c>
      <c r="E506" s="429"/>
      <c r="F506" s="429"/>
      <c r="G506" s="429"/>
      <c r="H506" s="429"/>
      <c r="I506" s="429"/>
      <c r="J506" s="429"/>
      <c r="K506" s="430"/>
      <c r="L506" s="426">
        <v>425</v>
      </c>
      <c r="M506" s="427"/>
      <c r="N506" s="431" t="str">
        <f>【作業者用】②設定作業用シート!G450</f>
        <v/>
      </c>
      <c r="O506" s="432"/>
      <c r="P506" s="432"/>
      <c r="Q506" s="432"/>
      <c r="R506" s="432"/>
      <c r="S506" s="432"/>
      <c r="T506" s="432"/>
      <c r="U506" s="432"/>
      <c r="V506" s="432"/>
      <c r="W506" s="432"/>
      <c r="X506" s="432"/>
      <c r="Y506" s="432"/>
      <c r="Z506" s="432"/>
      <c r="AA506" s="433"/>
    </row>
    <row r="507" spans="2:27" ht="21" customHeight="1">
      <c r="B507" s="426">
        <v>426</v>
      </c>
      <c r="C507" s="427"/>
      <c r="D507" s="428" t="str">
        <f>【作業者用】②設定作業用シート!E451</f>
        <v/>
      </c>
      <c r="E507" s="429"/>
      <c r="F507" s="429"/>
      <c r="G507" s="429"/>
      <c r="H507" s="429"/>
      <c r="I507" s="429"/>
      <c r="J507" s="429"/>
      <c r="K507" s="430"/>
      <c r="L507" s="426">
        <v>426</v>
      </c>
      <c r="M507" s="427"/>
      <c r="N507" s="431" t="str">
        <f>【作業者用】②設定作業用シート!G451</f>
        <v/>
      </c>
      <c r="O507" s="432"/>
      <c r="P507" s="432"/>
      <c r="Q507" s="432"/>
      <c r="R507" s="432"/>
      <c r="S507" s="432"/>
      <c r="T507" s="432"/>
      <c r="U507" s="432"/>
      <c r="V507" s="432"/>
      <c r="W507" s="432"/>
      <c r="X507" s="432"/>
      <c r="Y507" s="432"/>
      <c r="Z507" s="432"/>
      <c r="AA507" s="433"/>
    </row>
    <row r="508" spans="2:27" ht="21" customHeight="1">
      <c r="B508" s="426">
        <v>427</v>
      </c>
      <c r="C508" s="427"/>
      <c r="D508" s="428" t="str">
        <f>【作業者用】②設定作業用シート!E452</f>
        <v/>
      </c>
      <c r="E508" s="429"/>
      <c r="F508" s="429"/>
      <c r="G508" s="429"/>
      <c r="H508" s="429"/>
      <c r="I508" s="429"/>
      <c r="J508" s="429"/>
      <c r="K508" s="430"/>
      <c r="L508" s="426">
        <v>427</v>
      </c>
      <c r="M508" s="427"/>
      <c r="N508" s="431" t="str">
        <f>【作業者用】②設定作業用シート!G452</f>
        <v/>
      </c>
      <c r="O508" s="432"/>
      <c r="P508" s="432"/>
      <c r="Q508" s="432"/>
      <c r="R508" s="432"/>
      <c r="S508" s="432"/>
      <c r="T508" s="432"/>
      <c r="U508" s="432"/>
      <c r="V508" s="432"/>
      <c r="W508" s="432"/>
      <c r="X508" s="432"/>
      <c r="Y508" s="432"/>
      <c r="Z508" s="432"/>
      <c r="AA508" s="433"/>
    </row>
    <row r="509" spans="2:27" ht="21" customHeight="1">
      <c r="B509" s="426">
        <v>428</v>
      </c>
      <c r="C509" s="427"/>
      <c r="D509" s="428" t="str">
        <f>【作業者用】②設定作業用シート!E453</f>
        <v/>
      </c>
      <c r="E509" s="429"/>
      <c r="F509" s="429"/>
      <c r="G509" s="429"/>
      <c r="H509" s="429"/>
      <c r="I509" s="429"/>
      <c r="J509" s="429"/>
      <c r="K509" s="430"/>
      <c r="L509" s="426">
        <v>428</v>
      </c>
      <c r="M509" s="427"/>
      <c r="N509" s="431" t="str">
        <f>【作業者用】②設定作業用シート!G453</f>
        <v/>
      </c>
      <c r="O509" s="432"/>
      <c r="P509" s="432"/>
      <c r="Q509" s="432"/>
      <c r="R509" s="432"/>
      <c r="S509" s="432"/>
      <c r="T509" s="432"/>
      <c r="U509" s="432"/>
      <c r="V509" s="432"/>
      <c r="W509" s="432"/>
      <c r="X509" s="432"/>
      <c r="Y509" s="432"/>
      <c r="Z509" s="432"/>
      <c r="AA509" s="433"/>
    </row>
    <row r="510" spans="2:27" ht="21" customHeight="1">
      <c r="B510" s="426">
        <v>429</v>
      </c>
      <c r="C510" s="427"/>
      <c r="D510" s="428" t="str">
        <f>【作業者用】②設定作業用シート!E454</f>
        <v/>
      </c>
      <c r="E510" s="429"/>
      <c r="F510" s="429"/>
      <c r="G510" s="429"/>
      <c r="H510" s="429"/>
      <c r="I510" s="429"/>
      <c r="J510" s="429"/>
      <c r="K510" s="430"/>
      <c r="L510" s="426">
        <v>429</v>
      </c>
      <c r="M510" s="427"/>
      <c r="N510" s="431" t="str">
        <f>【作業者用】②設定作業用シート!G454</f>
        <v/>
      </c>
      <c r="O510" s="432"/>
      <c r="P510" s="432"/>
      <c r="Q510" s="432"/>
      <c r="R510" s="432"/>
      <c r="S510" s="432"/>
      <c r="T510" s="432"/>
      <c r="U510" s="432"/>
      <c r="V510" s="432"/>
      <c r="W510" s="432"/>
      <c r="X510" s="432"/>
      <c r="Y510" s="432"/>
      <c r="Z510" s="432"/>
      <c r="AA510" s="433"/>
    </row>
    <row r="511" spans="2:27" ht="21" customHeight="1">
      <c r="B511" s="426">
        <v>430</v>
      </c>
      <c r="C511" s="427"/>
      <c r="D511" s="428" t="str">
        <f>【作業者用】②設定作業用シート!E455</f>
        <v/>
      </c>
      <c r="E511" s="429"/>
      <c r="F511" s="429"/>
      <c r="G511" s="429"/>
      <c r="H511" s="429"/>
      <c r="I511" s="429"/>
      <c r="J511" s="429"/>
      <c r="K511" s="430"/>
      <c r="L511" s="426">
        <v>430</v>
      </c>
      <c r="M511" s="427"/>
      <c r="N511" s="431" t="str">
        <f>【作業者用】②設定作業用シート!G455</f>
        <v/>
      </c>
      <c r="O511" s="432"/>
      <c r="P511" s="432"/>
      <c r="Q511" s="432"/>
      <c r="R511" s="432"/>
      <c r="S511" s="432"/>
      <c r="T511" s="432"/>
      <c r="U511" s="432"/>
      <c r="V511" s="432"/>
      <c r="W511" s="432"/>
      <c r="X511" s="432"/>
      <c r="Y511" s="432"/>
      <c r="Z511" s="432"/>
      <c r="AA511" s="433"/>
    </row>
    <row r="512" spans="2:27" ht="21" customHeight="1">
      <c r="B512" s="426">
        <v>431</v>
      </c>
      <c r="C512" s="427"/>
      <c r="D512" s="428" t="str">
        <f>【作業者用】②設定作業用シート!E456</f>
        <v/>
      </c>
      <c r="E512" s="429"/>
      <c r="F512" s="429"/>
      <c r="G512" s="429"/>
      <c r="H512" s="429"/>
      <c r="I512" s="429"/>
      <c r="J512" s="429"/>
      <c r="K512" s="430"/>
      <c r="L512" s="426">
        <v>431</v>
      </c>
      <c r="M512" s="427"/>
      <c r="N512" s="431" t="str">
        <f>【作業者用】②設定作業用シート!G456</f>
        <v/>
      </c>
      <c r="O512" s="432"/>
      <c r="P512" s="432"/>
      <c r="Q512" s="432"/>
      <c r="R512" s="432"/>
      <c r="S512" s="432"/>
      <c r="T512" s="432"/>
      <c r="U512" s="432"/>
      <c r="V512" s="432"/>
      <c r="W512" s="432"/>
      <c r="X512" s="432"/>
      <c r="Y512" s="432"/>
      <c r="Z512" s="432"/>
      <c r="AA512" s="433"/>
    </row>
    <row r="513" spans="2:27" ht="21" customHeight="1">
      <c r="B513" s="426">
        <v>432</v>
      </c>
      <c r="C513" s="427"/>
      <c r="D513" s="428" t="str">
        <f>【作業者用】②設定作業用シート!E457</f>
        <v/>
      </c>
      <c r="E513" s="429"/>
      <c r="F513" s="429"/>
      <c r="G513" s="429"/>
      <c r="H513" s="429"/>
      <c r="I513" s="429"/>
      <c r="J513" s="429"/>
      <c r="K513" s="430"/>
      <c r="L513" s="426">
        <v>432</v>
      </c>
      <c r="M513" s="427"/>
      <c r="N513" s="431" t="str">
        <f>【作業者用】②設定作業用シート!G457</f>
        <v/>
      </c>
      <c r="O513" s="432"/>
      <c r="P513" s="432"/>
      <c r="Q513" s="432"/>
      <c r="R513" s="432"/>
      <c r="S513" s="432"/>
      <c r="T513" s="432"/>
      <c r="U513" s="432"/>
      <c r="V513" s="432"/>
      <c r="W513" s="432"/>
      <c r="X513" s="432"/>
      <c r="Y513" s="432"/>
      <c r="Z513" s="432"/>
      <c r="AA513" s="433"/>
    </row>
    <row r="514" spans="2:27" ht="21" customHeight="1">
      <c r="B514" s="426">
        <v>433</v>
      </c>
      <c r="C514" s="427"/>
      <c r="D514" s="428" t="str">
        <f>【作業者用】②設定作業用シート!E458</f>
        <v/>
      </c>
      <c r="E514" s="429"/>
      <c r="F514" s="429"/>
      <c r="G514" s="429"/>
      <c r="H514" s="429"/>
      <c r="I514" s="429"/>
      <c r="J514" s="429"/>
      <c r="K514" s="430"/>
      <c r="L514" s="426">
        <v>433</v>
      </c>
      <c r="M514" s="427"/>
      <c r="N514" s="431" t="str">
        <f>【作業者用】②設定作業用シート!G458</f>
        <v/>
      </c>
      <c r="O514" s="432"/>
      <c r="P514" s="432"/>
      <c r="Q514" s="432"/>
      <c r="R514" s="432"/>
      <c r="S514" s="432"/>
      <c r="T514" s="432"/>
      <c r="U514" s="432"/>
      <c r="V514" s="432"/>
      <c r="W514" s="432"/>
      <c r="X514" s="432"/>
      <c r="Y514" s="432"/>
      <c r="Z514" s="432"/>
      <c r="AA514" s="433"/>
    </row>
    <row r="515" spans="2:27" ht="21" customHeight="1">
      <c r="B515" s="426">
        <v>434</v>
      </c>
      <c r="C515" s="427"/>
      <c r="D515" s="428" t="str">
        <f>【作業者用】②設定作業用シート!E459</f>
        <v/>
      </c>
      <c r="E515" s="429"/>
      <c r="F515" s="429"/>
      <c r="G515" s="429"/>
      <c r="H515" s="429"/>
      <c r="I515" s="429"/>
      <c r="J515" s="429"/>
      <c r="K515" s="430"/>
      <c r="L515" s="426">
        <v>434</v>
      </c>
      <c r="M515" s="427"/>
      <c r="N515" s="431" t="str">
        <f>【作業者用】②設定作業用シート!G459</f>
        <v/>
      </c>
      <c r="O515" s="432"/>
      <c r="P515" s="432"/>
      <c r="Q515" s="432"/>
      <c r="R515" s="432"/>
      <c r="S515" s="432"/>
      <c r="T515" s="432"/>
      <c r="U515" s="432"/>
      <c r="V515" s="432"/>
      <c r="W515" s="432"/>
      <c r="X515" s="432"/>
      <c r="Y515" s="432"/>
      <c r="Z515" s="432"/>
      <c r="AA515" s="433"/>
    </row>
    <row r="516" spans="2:27" ht="21" customHeight="1">
      <c r="B516" s="426">
        <v>435</v>
      </c>
      <c r="C516" s="427"/>
      <c r="D516" s="428" t="str">
        <f>【作業者用】②設定作業用シート!E460</f>
        <v/>
      </c>
      <c r="E516" s="429"/>
      <c r="F516" s="429"/>
      <c r="G516" s="429"/>
      <c r="H516" s="429"/>
      <c r="I516" s="429"/>
      <c r="J516" s="429"/>
      <c r="K516" s="430"/>
      <c r="L516" s="426">
        <v>435</v>
      </c>
      <c r="M516" s="427"/>
      <c r="N516" s="431" t="str">
        <f>【作業者用】②設定作業用シート!G460</f>
        <v/>
      </c>
      <c r="O516" s="432"/>
      <c r="P516" s="432"/>
      <c r="Q516" s="432"/>
      <c r="R516" s="432"/>
      <c r="S516" s="432"/>
      <c r="T516" s="432"/>
      <c r="U516" s="432"/>
      <c r="V516" s="432"/>
      <c r="W516" s="432"/>
      <c r="X516" s="432"/>
      <c r="Y516" s="432"/>
      <c r="Z516" s="432"/>
      <c r="AA516" s="433"/>
    </row>
    <row r="517" spans="2:27" ht="21" customHeight="1">
      <c r="B517" s="426">
        <v>436</v>
      </c>
      <c r="C517" s="427"/>
      <c r="D517" s="428" t="str">
        <f>【作業者用】②設定作業用シート!E461</f>
        <v/>
      </c>
      <c r="E517" s="429"/>
      <c r="F517" s="429"/>
      <c r="G517" s="429"/>
      <c r="H517" s="429"/>
      <c r="I517" s="429"/>
      <c r="J517" s="429"/>
      <c r="K517" s="430"/>
      <c r="L517" s="426">
        <v>436</v>
      </c>
      <c r="M517" s="427"/>
      <c r="N517" s="431" t="str">
        <f>【作業者用】②設定作業用シート!G461</f>
        <v/>
      </c>
      <c r="O517" s="432"/>
      <c r="P517" s="432"/>
      <c r="Q517" s="432"/>
      <c r="R517" s="432"/>
      <c r="S517" s="432"/>
      <c r="T517" s="432"/>
      <c r="U517" s="432"/>
      <c r="V517" s="432"/>
      <c r="W517" s="432"/>
      <c r="X517" s="432"/>
      <c r="Y517" s="432"/>
      <c r="Z517" s="432"/>
      <c r="AA517" s="433"/>
    </row>
    <row r="518" spans="2:27" ht="21" customHeight="1">
      <c r="B518" s="426">
        <v>437</v>
      </c>
      <c r="C518" s="427"/>
      <c r="D518" s="428" t="str">
        <f>【作業者用】②設定作業用シート!E462</f>
        <v/>
      </c>
      <c r="E518" s="429"/>
      <c r="F518" s="429"/>
      <c r="G518" s="429"/>
      <c r="H518" s="429"/>
      <c r="I518" s="429"/>
      <c r="J518" s="429"/>
      <c r="K518" s="430"/>
      <c r="L518" s="426">
        <v>437</v>
      </c>
      <c r="M518" s="427"/>
      <c r="N518" s="431" t="str">
        <f>【作業者用】②設定作業用シート!G462</f>
        <v/>
      </c>
      <c r="O518" s="432"/>
      <c r="P518" s="432"/>
      <c r="Q518" s="432"/>
      <c r="R518" s="432"/>
      <c r="S518" s="432"/>
      <c r="T518" s="432"/>
      <c r="U518" s="432"/>
      <c r="V518" s="432"/>
      <c r="W518" s="432"/>
      <c r="X518" s="432"/>
      <c r="Y518" s="432"/>
      <c r="Z518" s="432"/>
      <c r="AA518" s="433"/>
    </row>
    <row r="519" spans="2:27" ht="21" customHeight="1">
      <c r="B519" s="426">
        <v>438</v>
      </c>
      <c r="C519" s="427"/>
      <c r="D519" s="428" t="str">
        <f>【作業者用】②設定作業用シート!E463</f>
        <v/>
      </c>
      <c r="E519" s="429"/>
      <c r="F519" s="429"/>
      <c r="G519" s="429"/>
      <c r="H519" s="429"/>
      <c r="I519" s="429"/>
      <c r="J519" s="429"/>
      <c r="K519" s="430"/>
      <c r="L519" s="426">
        <v>438</v>
      </c>
      <c r="M519" s="427"/>
      <c r="N519" s="431" t="str">
        <f>【作業者用】②設定作業用シート!G463</f>
        <v/>
      </c>
      <c r="O519" s="432"/>
      <c r="P519" s="432"/>
      <c r="Q519" s="432"/>
      <c r="R519" s="432"/>
      <c r="S519" s="432"/>
      <c r="T519" s="432"/>
      <c r="U519" s="432"/>
      <c r="V519" s="432"/>
      <c r="W519" s="432"/>
      <c r="X519" s="432"/>
      <c r="Y519" s="432"/>
      <c r="Z519" s="432"/>
      <c r="AA519" s="433"/>
    </row>
    <row r="520" spans="2:27" ht="21" customHeight="1">
      <c r="B520" s="426">
        <v>439</v>
      </c>
      <c r="C520" s="427"/>
      <c r="D520" s="428" t="str">
        <f>【作業者用】②設定作業用シート!E464</f>
        <v/>
      </c>
      <c r="E520" s="429"/>
      <c r="F520" s="429"/>
      <c r="G520" s="429"/>
      <c r="H520" s="429"/>
      <c r="I520" s="429"/>
      <c r="J520" s="429"/>
      <c r="K520" s="430"/>
      <c r="L520" s="426">
        <v>439</v>
      </c>
      <c r="M520" s="427"/>
      <c r="N520" s="431" t="str">
        <f>【作業者用】②設定作業用シート!G464</f>
        <v/>
      </c>
      <c r="O520" s="432"/>
      <c r="P520" s="432"/>
      <c r="Q520" s="432"/>
      <c r="R520" s="432"/>
      <c r="S520" s="432"/>
      <c r="T520" s="432"/>
      <c r="U520" s="432"/>
      <c r="V520" s="432"/>
      <c r="W520" s="432"/>
      <c r="X520" s="432"/>
      <c r="Y520" s="432"/>
      <c r="Z520" s="432"/>
      <c r="AA520" s="433"/>
    </row>
    <row r="521" spans="2:27" ht="21" customHeight="1">
      <c r="B521" s="426">
        <v>440</v>
      </c>
      <c r="C521" s="427"/>
      <c r="D521" s="428" t="str">
        <f>【作業者用】②設定作業用シート!E465</f>
        <v/>
      </c>
      <c r="E521" s="429"/>
      <c r="F521" s="429"/>
      <c r="G521" s="429"/>
      <c r="H521" s="429"/>
      <c r="I521" s="429"/>
      <c r="J521" s="429"/>
      <c r="K521" s="430"/>
      <c r="L521" s="426">
        <v>440</v>
      </c>
      <c r="M521" s="427"/>
      <c r="N521" s="431" t="str">
        <f>【作業者用】②設定作業用シート!G465</f>
        <v/>
      </c>
      <c r="O521" s="432"/>
      <c r="P521" s="432"/>
      <c r="Q521" s="432"/>
      <c r="R521" s="432"/>
      <c r="S521" s="432"/>
      <c r="T521" s="432"/>
      <c r="U521" s="432"/>
      <c r="V521" s="432"/>
      <c r="W521" s="432"/>
      <c r="X521" s="432"/>
      <c r="Y521" s="432"/>
      <c r="Z521" s="432"/>
      <c r="AA521" s="433"/>
    </row>
    <row r="522" spans="2:27" ht="21" customHeight="1">
      <c r="B522" s="426">
        <v>441</v>
      </c>
      <c r="C522" s="427"/>
      <c r="D522" s="428" t="str">
        <f>【作業者用】②設定作業用シート!E466</f>
        <v/>
      </c>
      <c r="E522" s="429"/>
      <c r="F522" s="429"/>
      <c r="G522" s="429"/>
      <c r="H522" s="429"/>
      <c r="I522" s="429"/>
      <c r="J522" s="429"/>
      <c r="K522" s="430"/>
      <c r="L522" s="426">
        <v>441</v>
      </c>
      <c r="M522" s="427"/>
      <c r="N522" s="431" t="str">
        <f>【作業者用】②設定作業用シート!G466</f>
        <v/>
      </c>
      <c r="O522" s="432"/>
      <c r="P522" s="432"/>
      <c r="Q522" s="432"/>
      <c r="R522" s="432"/>
      <c r="S522" s="432"/>
      <c r="T522" s="432"/>
      <c r="U522" s="432"/>
      <c r="V522" s="432"/>
      <c r="W522" s="432"/>
      <c r="X522" s="432"/>
      <c r="Y522" s="432"/>
      <c r="Z522" s="432"/>
      <c r="AA522" s="433"/>
    </row>
    <row r="523" spans="2:27" ht="21" customHeight="1">
      <c r="B523" s="426">
        <v>442</v>
      </c>
      <c r="C523" s="427"/>
      <c r="D523" s="428" t="str">
        <f>【作業者用】②設定作業用シート!E467</f>
        <v/>
      </c>
      <c r="E523" s="429"/>
      <c r="F523" s="429"/>
      <c r="G523" s="429"/>
      <c r="H523" s="429"/>
      <c r="I523" s="429"/>
      <c r="J523" s="429"/>
      <c r="K523" s="430"/>
      <c r="L523" s="426">
        <v>442</v>
      </c>
      <c r="M523" s="427"/>
      <c r="N523" s="431" t="str">
        <f>【作業者用】②設定作業用シート!G467</f>
        <v/>
      </c>
      <c r="O523" s="432"/>
      <c r="P523" s="432"/>
      <c r="Q523" s="432"/>
      <c r="R523" s="432"/>
      <c r="S523" s="432"/>
      <c r="T523" s="432"/>
      <c r="U523" s="432"/>
      <c r="V523" s="432"/>
      <c r="W523" s="432"/>
      <c r="X523" s="432"/>
      <c r="Y523" s="432"/>
      <c r="Z523" s="432"/>
      <c r="AA523" s="433"/>
    </row>
    <row r="524" spans="2:27" ht="21" customHeight="1">
      <c r="B524" s="426">
        <v>443</v>
      </c>
      <c r="C524" s="427"/>
      <c r="D524" s="428" t="str">
        <f>【作業者用】②設定作業用シート!E468</f>
        <v/>
      </c>
      <c r="E524" s="429"/>
      <c r="F524" s="429"/>
      <c r="G524" s="429"/>
      <c r="H524" s="429"/>
      <c r="I524" s="429"/>
      <c r="J524" s="429"/>
      <c r="K524" s="430"/>
      <c r="L524" s="426">
        <v>443</v>
      </c>
      <c r="M524" s="427"/>
      <c r="N524" s="431" t="str">
        <f>【作業者用】②設定作業用シート!G468</f>
        <v/>
      </c>
      <c r="O524" s="432"/>
      <c r="P524" s="432"/>
      <c r="Q524" s="432"/>
      <c r="R524" s="432"/>
      <c r="S524" s="432"/>
      <c r="T524" s="432"/>
      <c r="U524" s="432"/>
      <c r="V524" s="432"/>
      <c r="W524" s="432"/>
      <c r="X524" s="432"/>
      <c r="Y524" s="432"/>
      <c r="Z524" s="432"/>
      <c r="AA524" s="433"/>
    </row>
    <row r="525" spans="2:27" ht="21" customHeight="1">
      <c r="B525" s="426">
        <v>444</v>
      </c>
      <c r="C525" s="427"/>
      <c r="D525" s="428" t="str">
        <f>【作業者用】②設定作業用シート!E469</f>
        <v/>
      </c>
      <c r="E525" s="429"/>
      <c r="F525" s="429"/>
      <c r="G525" s="429"/>
      <c r="H525" s="429"/>
      <c r="I525" s="429"/>
      <c r="J525" s="429"/>
      <c r="K525" s="430"/>
      <c r="L525" s="426">
        <v>444</v>
      </c>
      <c r="M525" s="427"/>
      <c r="N525" s="431" t="str">
        <f>【作業者用】②設定作業用シート!G469</f>
        <v/>
      </c>
      <c r="O525" s="432"/>
      <c r="P525" s="432"/>
      <c r="Q525" s="432"/>
      <c r="R525" s="432"/>
      <c r="S525" s="432"/>
      <c r="T525" s="432"/>
      <c r="U525" s="432"/>
      <c r="V525" s="432"/>
      <c r="W525" s="432"/>
      <c r="X525" s="432"/>
      <c r="Y525" s="432"/>
      <c r="Z525" s="432"/>
      <c r="AA525" s="433"/>
    </row>
    <row r="526" spans="2:27" ht="21" customHeight="1">
      <c r="B526" s="426">
        <v>445</v>
      </c>
      <c r="C526" s="427"/>
      <c r="D526" s="428" t="str">
        <f>【作業者用】②設定作業用シート!E470</f>
        <v/>
      </c>
      <c r="E526" s="429"/>
      <c r="F526" s="429"/>
      <c r="G526" s="429"/>
      <c r="H526" s="429"/>
      <c r="I526" s="429"/>
      <c r="J526" s="429"/>
      <c r="K526" s="430"/>
      <c r="L526" s="426">
        <v>445</v>
      </c>
      <c r="M526" s="427"/>
      <c r="N526" s="431" t="str">
        <f>【作業者用】②設定作業用シート!G470</f>
        <v/>
      </c>
      <c r="O526" s="432"/>
      <c r="P526" s="432"/>
      <c r="Q526" s="432"/>
      <c r="R526" s="432"/>
      <c r="S526" s="432"/>
      <c r="T526" s="432"/>
      <c r="U526" s="432"/>
      <c r="V526" s="432"/>
      <c r="W526" s="432"/>
      <c r="X526" s="432"/>
      <c r="Y526" s="432"/>
      <c r="Z526" s="432"/>
      <c r="AA526" s="433"/>
    </row>
    <row r="527" spans="2:27" ht="21" customHeight="1">
      <c r="B527" s="426">
        <v>446</v>
      </c>
      <c r="C527" s="427"/>
      <c r="D527" s="428" t="str">
        <f>【作業者用】②設定作業用シート!E471</f>
        <v/>
      </c>
      <c r="E527" s="429"/>
      <c r="F527" s="429"/>
      <c r="G527" s="429"/>
      <c r="H527" s="429"/>
      <c r="I527" s="429"/>
      <c r="J527" s="429"/>
      <c r="K527" s="430"/>
      <c r="L527" s="426">
        <v>446</v>
      </c>
      <c r="M527" s="427"/>
      <c r="N527" s="431" t="str">
        <f>【作業者用】②設定作業用シート!G471</f>
        <v/>
      </c>
      <c r="O527" s="432"/>
      <c r="P527" s="432"/>
      <c r="Q527" s="432"/>
      <c r="R527" s="432"/>
      <c r="S527" s="432"/>
      <c r="T527" s="432"/>
      <c r="U527" s="432"/>
      <c r="V527" s="432"/>
      <c r="W527" s="432"/>
      <c r="X527" s="432"/>
      <c r="Y527" s="432"/>
      <c r="Z527" s="432"/>
      <c r="AA527" s="433"/>
    </row>
    <row r="528" spans="2:27" ht="21" customHeight="1">
      <c r="B528" s="426">
        <v>447</v>
      </c>
      <c r="C528" s="427"/>
      <c r="D528" s="428" t="str">
        <f>【作業者用】②設定作業用シート!E472</f>
        <v/>
      </c>
      <c r="E528" s="429"/>
      <c r="F528" s="429"/>
      <c r="G528" s="429"/>
      <c r="H528" s="429"/>
      <c r="I528" s="429"/>
      <c r="J528" s="429"/>
      <c r="K528" s="430"/>
      <c r="L528" s="426">
        <v>447</v>
      </c>
      <c r="M528" s="427"/>
      <c r="N528" s="431" t="str">
        <f>【作業者用】②設定作業用シート!G472</f>
        <v/>
      </c>
      <c r="O528" s="432"/>
      <c r="P528" s="432"/>
      <c r="Q528" s="432"/>
      <c r="R528" s="432"/>
      <c r="S528" s="432"/>
      <c r="T528" s="432"/>
      <c r="U528" s="432"/>
      <c r="V528" s="432"/>
      <c r="W528" s="432"/>
      <c r="X528" s="432"/>
      <c r="Y528" s="432"/>
      <c r="Z528" s="432"/>
      <c r="AA528" s="433"/>
    </row>
    <row r="529" spans="1:27" ht="21" customHeight="1">
      <c r="B529" s="426">
        <v>448</v>
      </c>
      <c r="C529" s="427"/>
      <c r="D529" s="428" t="str">
        <f>【作業者用】②設定作業用シート!E473</f>
        <v/>
      </c>
      <c r="E529" s="429"/>
      <c r="F529" s="429"/>
      <c r="G529" s="429"/>
      <c r="H529" s="429"/>
      <c r="I529" s="429"/>
      <c r="J529" s="429"/>
      <c r="K529" s="430"/>
      <c r="L529" s="426">
        <v>448</v>
      </c>
      <c r="M529" s="427"/>
      <c r="N529" s="431" t="str">
        <f>【作業者用】②設定作業用シート!G473</f>
        <v/>
      </c>
      <c r="O529" s="432"/>
      <c r="P529" s="432"/>
      <c r="Q529" s="432"/>
      <c r="R529" s="432"/>
      <c r="S529" s="432"/>
      <c r="T529" s="432"/>
      <c r="U529" s="432"/>
      <c r="V529" s="432"/>
      <c r="W529" s="432"/>
      <c r="X529" s="432"/>
      <c r="Y529" s="432"/>
      <c r="Z529" s="432"/>
      <c r="AA529" s="433"/>
    </row>
    <row r="530" spans="1:27" ht="21" customHeight="1">
      <c r="B530" s="426">
        <v>449</v>
      </c>
      <c r="C530" s="427"/>
      <c r="D530" s="428" t="str">
        <f>【作業者用】②設定作業用シート!E474</f>
        <v/>
      </c>
      <c r="E530" s="429"/>
      <c r="F530" s="429"/>
      <c r="G530" s="429"/>
      <c r="H530" s="429"/>
      <c r="I530" s="429"/>
      <c r="J530" s="429"/>
      <c r="K530" s="430"/>
      <c r="L530" s="426">
        <v>449</v>
      </c>
      <c r="M530" s="427"/>
      <c r="N530" s="431" t="str">
        <f>【作業者用】②設定作業用シート!G474</f>
        <v/>
      </c>
      <c r="O530" s="432"/>
      <c r="P530" s="432"/>
      <c r="Q530" s="432"/>
      <c r="R530" s="432"/>
      <c r="S530" s="432"/>
      <c r="T530" s="432"/>
      <c r="U530" s="432"/>
      <c r="V530" s="432"/>
      <c r="W530" s="432"/>
      <c r="X530" s="432"/>
      <c r="Y530" s="432"/>
      <c r="Z530" s="432"/>
      <c r="AA530" s="433"/>
    </row>
    <row r="531" spans="1:27" ht="21" customHeight="1" thickBot="1">
      <c r="B531" s="434">
        <v>450</v>
      </c>
      <c r="C531" s="435"/>
      <c r="D531" s="436" t="str">
        <f>【作業者用】②設定作業用シート!E475</f>
        <v/>
      </c>
      <c r="E531" s="437"/>
      <c r="F531" s="437"/>
      <c r="G531" s="437"/>
      <c r="H531" s="437"/>
      <c r="I531" s="437"/>
      <c r="J531" s="437"/>
      <c r="K531" s="438"/>
      <c r="L531" s="434">
        <v>450</v>
      </c>
      <c r="M531" s="435"/>
      <c r="N531" s="214" t="str">
        <f>【作業者用】②設定作業用シート!G475</f>
        <v/>
      </c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15"/>
      <c r="Z531" s="215"/>
      <c r="AA531" s="216"/>
    </row>
    <row r="533" spans="1:27" ht="21" customHeight="1" thickBot="1">
      <c r="A533" s="101" t="s">
        <v>50</v>
      </c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</row>
    <row r="534" spans="1:27" ht="21" customHeight="1" thickBot="1">
      <c r="B534" s="439" t="s">
        <v>60</v>
      </c>
      <c r="C534" s="440"/>
      <c r="D534" s="441" t="s">
        <v>201</v>
      </c>
      <c r="E534" s="442"/>
      <c r="F534" s="442"/>
      <c r="G534" s="442"/>
      <c r="H534" s="442"/>
      <c r="I534" s="442"/>
      <c r="J534" s="442"/>
      <c r="K534" s="443"/>
      <c r="L534" s="444" t="s">
        <v>60</v>
      </c>
      <c r="M534" s="445"/>
      <c r="N534" s="441" t="s">
        <v>202</v>
      </c>
      <c r="O534" s="442"/>
      <c r="P534" s="442"/>
      <c r="Q534" s="442"/>
      <c r="R534" s="442"/>
      <c r="S534" s="442"/>
      <c r="T534" s="442"/>
      <c r="U534" s="442"/>
      <c r="V534" s="442"/>
      <c r="W534" s="442"/>
      <c r="X534" s="442"/>
      <c r="Y534" s="442"/>
      <c r="Z534" s="442"/>
      <c r="AA534" s="443"/>
    </row>
    <row r="535" spans="1:27" ht="21" customHeight="1" thickTop="1">
      <c r="B535" s="446">
        <v>451</v>
      </c>
      <c r="C535" s="447"/>
      <c r="D535" s="448" t="str">
        <f>【作業者用】②設定作業用シート!E476</f>
        <v/>
      </c>
      <c r="E535" s="449"/>
      <c r="F535" s="449"/>
      <c r="G535" s="449"/>
      <c r="H535" s="449"/>
      <c r="I535" s="449"/>
      <c r="J535" s="449"/>
      <c r="K535" s="450"/>
      <c r="L535" s="446">
        <v>451</v>
      </c>
      <c r="M535" s="447"/>
      <c r="N535" s="451" t="str">
        <f>【作業者用】②設定作業用シート!G476</f>
        <v/>
      </c>
      <c r="O535" s="452"/>
      <c r="P535" s="452"/>
      <c r="Q535" s="452"/>
      <c r="R535" s="452"/>
      <c r="S535" s="452"/>
      <c r="T535" s="452"/>
      <c r="U535" s="452"/>
      <c r="V535" s="452"/>
      <c r="W535" s="452"/>
      <c r="X535" s="452"/>
      <c r="Y535" s="452"/>
      <c r="Z535" s="452"/>
      <c r="AA535" s="453"/>
    </row>
    <row r="536" spans="1:27" ht="21" customHeight="1">
      <c r="B536" s="426">
        <v>452</v>
      </c>
      <c r="C536" s="427"/>
      <c r="D536" s="428" t="str">
        <f>【作業者用】②設定作業用シート!E477</f>
        <v/>
      </c>
      <c r="E536" s="429"/>
      <c r="F536" s="429"/>
      <c r="G536" s="429"/>
      <c r="H536" s="429"/>
      <c r="I536" s="429"/>
      <c r="J536" s="429"/>
      <c r="K536" s="430"/>
      <c r="L536" s="426">
        <v>452</v>
      </c>
      <c r="M536" s="427"/>
      <c r="N536" s="431" t="str">
        <f>【作業者用】②設定作業用シート!G477</f>
        <v/>
      </c>
      <c r="O536" s="432"/>
      <c r="P536" s="432"/>
      <c r="Q536" s="432"/>
      <c r="R536" s="432"/>
      <c r="S536" s="432"/>
      <c r="T536" s="432"/>
      <c r="U536" s="432"/>
      <c r="V536" s="432"/>
      <c r="W536" s="432"/>
      <c r="X536" s="432"/>
      <c r="Y536" s="432"/>
      <c r="Z536" s="432"/>
      <c r="AA536" s="433"/>
    </row>
    <row r="537" spans="1:27" ht="21" customHeight="1">
      <c r="B537" s="426">
        <v>453</v>
      </c>
      <c r="C537" s="427"/>
      <c r="D537" s="428" t="str">
        <f>【作業者用】②設定作業用シート!E478</f>
        <v/>
      </c>
      <c r="E537" s="429"/>
      <c r="F537" s="429"/>
      <c r="G537" s="429"/>
      <c r="H537" s="429"/>
      <c r="I537" s="429"/>
      <c r="J537" s="429"/>
      <c r="K537" s="430"/>
      <c r="L537" s="426">
        <v>453</v>
      </c>
      <c r="M537" s="427"/>
      <c r="N537" s="431" t="str">
        <f>【作業者用】②設定作業用シート!G478</f>
        <v/>
      </c>
      <c r="O537" s="432"/>
      <c r="P537" s="432"/>
      <c r="Q537" s="432"/>
      <c r="R537" s="432"/>
      <c r="S537" s="432"/>
      <c r="T537" s="432"/>
      <c r="U537" s="432"/>
      <c r="V537" s="432"/>
      <c r="W537" s="432"/>
      <c r="X537" s="432"/>
      <c r="Y537" s="432"/>
      <c r="Z537" s="432"/>
      <c r="AA537" s="433"/>
    </row>
    <row r="538" spans="1:27" ht="21" customHeight="1">
      <c r="B538" s="426">
        <v>454</v>
      </c>
      <c r="C538" s="427"/>
      <c r="D538" s="428" t="str">
        <f>【作業者用】②設定作業用シート!E479</f>
        <v/>
      </c>
      <c r="E538" s="429"/>
      <c r="F538" s="429"/>
      <c r="G538" s="429"/>
      <c r="H538" s="429"/>
      <c r="I538" s="429"/>
      <c r="J538" s="429"/>
      <c r="K538" s="430"/>
      <c r="L538" s="426">
        <v>454</v>
      </c>
      <c r="M538" s="427"/>
      <c r="N538" s="431" t="str">
        <f>【作業者用】②設定作業用シート!G479</f>
        <v/>
      </c>
      <c r="O538" s="432"/>
      <c r="P538" s="432"/>
      <c r="Q538" s="432"/>
      <c r="R538" s="432"/>
      <c r="S538" s="432"/>
      <c r="T538" s="432"/>
      <c r="U538" s="432"/>
      <c r="V538" s="432"/>
      <c r="W538" s="432"/>
      <c r="X538" s="432"/>
      <c r="Y538" s="432"/>
      <c r="Z538" s="432"/>
      <c r="AA538" s="433"/>
    </row>
    <row r="539" spans="1:27" ht="21" customHeight="1">
      <c r="B539" s="426">
        <v>455</v>
      </c>
      <c r="C539" s="427"/>
      <c r="D539" s="428" t="str">
        <f>【作業者用】②設定作業用シート!E480</f>
        <v/>
      </c>
      <c r="E539" s="429"/>
      <c r="F539" s="429"/>
      <c r="G539" s="429"/>
      <c r="H539" s="429"/>
      <c r="I539" s="429"/>
      <c r="J539" s="429"/>
      <c r="K539" s="430"/>
      <c r="L539" s="426">
        <v>455</v>
      </c>
      <c r="M539" s="427"/>
      <c r="N539" s="431" t="str">
        <f>【作業者用】②設定作業用シート!G480</f>
        <v/>
      </c>
      <c r="O539" s="432"/>
      <c r="P539" s="432"/>
      <c r="Q539" s="432"/>
      <c r="R539" s="432"/>
      <c r="S539" s="432"/>
      <c r="T539" s="432"/>
      <c r="U539" s="432"/>
      <c r="V539" s="432"/>
      <c r="W539" s="432"/>
      <c r="X539" s="432"/>
      <c r="Y539" s="432"/>
      <c r="Z539" s="432"/>
      <c r="AA539" s="433"/>
    </row>
    <row r="540" spans="1:27" ht="21" customHeight="1">
      <c r="B540" s="426">
        <v>456</v>
      </c>
      <c r="C540" s="427"/>
      <c r="D540" s="428" t="str">
        <f>【作業者用】②設定作業用シート!E481</f>
        <v/>
      </c>
      <c r="E540" s="429"/>
      <c r="F540" s="429"/>
      <c r="G540" s="429"/>
      <c r="H540" s="429"/>
      <c r="I540" s="429"/>
      <c r="J540" s="429"/>
      <c r="K540" s="430"/>
      <c r="L540" s="426">
        <v>456</v>
      </c>
      <c r="M540" s="427"/>
      <c r="N540" s="431" t="str">
        <f>【作業者用】②設定作業用シート!G481</f>
        <v/>
      </c>
      <c r="O540" s="432"/>
      <c r="P540" s="432"/>
      <c r="Q540" s="432"/>
      <c r="R540" s="432"/>
      <c r="S540" s="432"/>
      <c r="T540" s="432"/>
      <c r="U540" s="432"/>
      <c r="V540" s="432"/>
      <c r="W540" s="432"/>
      <c r="X540" s="432"/>
      <c r="Y540" s="432"/>
      <c r="Z540" s="432"/>
      <c r="AA540" s="433"/>
    </row>
    <row r="541" spans="1:27" ht="21" customHeight="1">
      <c r="B541" s="426">
        <v>457</v>
      </c>
      <c r="C541" s="427"/>
      <c r="D541" s="428" t="str">
        <f>【作業者用】②設定作業用シート!E482</f>
        <v/>
      </c>
      <c r="E541" s="429"/>
      <c r="F541" s="429"/>
      <c r="G541" s="429"/>
      <c r="H541" s="429"/>
      <c r="I541" s="429"/>
      <c r="J541" s="429"/>
      <c r="K541" s="430"/>
      <c r="L541" s="426">
        <v>457</v>
      </c>
      <c r="M541" s="427"/>
      <c r="N541" s="431" t="str">
        <f>【作業者用】②設定作業用シート!G482</f>
        <v/>
      </c>
      <c r="O541" s="432"/>
      <c r="P541" s="432"/>
      <c r="Q541" s="432"/>
      <c r="R541" s="432"/>
      <c r="S541" s="432"/>
      <c r="T541" s="432"/>
      <c r="U541" s="432"/>
      <c r="V541" s="432"/>
      <c r="W541" s="432"/>
      <c r="X541" s="432"/>
      <c r="Y541" s="432"/>
      <c r="Z541" s="432"/>
      <c r="AA541" s="433"/>
    </row>
    <row r="542" spans="1:27" ht="21" customHeight="1">
      <c r="B542" s="426">
        <v>458</v>
      </c>
      <c r="C542" s="427"/>
      <c r="D542" s="428" t="str">
        <f>【作業者用】②設定作業用シート!E483</f>
        <v/>
      </c>
      <c r="E542" s="429"/>
      <c r="F542" s="429"/>
      <c r="G542" s="429"/>
      <c r="H542" s="429"/>
      <c r="I542" s="429"/>
      <c r="J542" s="429"/>
      <c r="K542" s="430"/>
      <c r="L542" s="426">
        <v>458</v>
      </c>
      <c r="M542" s="427"/>
      <c r="N542" s="431" t="str">
        <f>【作業者用】②設定作業用シート!G483</f>
        <v/>
      </c>
      <c r="O542" s="432"/>
      <c r="P542" s="432"/>
      <c r="Q542" s="432"/>
      <c r="R542" s="432"/>
      <c r="S542" s="432"/>
      <c r="T542" s="432"/>
      <c r="U542" s="432"/>
      <c r="V542" s="432"/>
      <c r="W542" s="432"/>
      <c r="X542" s="432"/>
      <c r="Y542" s="432"/>
      <c r="Z542" s="432"/>
      <c r="AA542" s="433"/>
    </row>
    <row r="543" spans="1:27" ht="21" customHeight="1">
      <c r="B543" s="426">
        <v>459</v>
      </c>
      <c r="C543" s="427"/>
      <c r="D543" s="428" t="str">
        <f>【作業者用】②設定作業用シート!E484</f>
        <v/>
      </c>
      <c r="E543" s="429"/>
      <c r="F543" s="429"/>
      <c r="G543" s="429"/>
      <c r="H543" s="429"/>
      <c r="I543" s="429"/>
      <c r="J543" s="429"/>
      <c r="K543" s="430"/>
      <c r="L543" s="426">
        <v>459</v>
      </c>
      <c r="M543" s="427"/>
      <c r="N543" s="431" t="str">
        <f>【作業者用】②設定作業用シート!G484</f>
        <v/>
      </c>
      <c r="O543" s="432"/>
      <c r="P543" s="432"/>
      <c r="Q543" s="432"/>
      <c r="R543" s="432"/>
      <c r="S543" s="432"/>
      <c r="T543" s="432"/>
      <c r="U543" s="432"/>
      <c r="V543" s="432"/>
      <c r="W543" s="432"/>
      <c r="X543" s="432"/>
      <c r="Y543" s="432"/>
      <c r="Z543" s="432"/>
      <c r="AA543" s="433"/>
    </row>
    <row r="544" spans="1:27" ht="21" customHeight="1">
      <c r="B544" s="426">
        <v>460</v>
      </c>
      <c r="C544" s="427"/>
      <c r="D544" s="428" t="str">
        <f>【作業者用】②設定作業用シート!E485</f>
        <v/>
      </c>
      <c r="E544" s="429"/>
      <c r="F544" s="429"/>
      <c r="G544" s="429"/>
      <c r="H544" s="429"/>
      <c r="I544" s="429"/>
      <c r="J544" s="429"/>
      <c r="K544" s="430"/>
      <c r="L544" s="426">
        <v>460</v>
      </c>
      <c r="M544" s="427"/>
      <c r="N544" s="431" t="str">
        <f>【作業者用】②設定作業用シート!G485</f>
        <v/>
      </c>
      <c r="O544" s="432"/>
      <c r="P544" s="432"/>
      <c r="Q544" s="432"/>
      <c r="R544" s="432"/>
      <c r="S544" s="432"/>
      <c r="T544" s="432"/>
      <c r="U544" s="432"/>
      <c r="V544" s="432"/>
      <c r="W544" s="432"/>
      <c r="X544" s="432"/>
      <c r="Y544" s="432"/>
      <c r="Z544" s="432"/>
      <c r="AA544" s="433"/>
    </row>
    <row r="545" spans="2:27" ht="21" customHeight="1">
      <c r="B545" s="426">
        <v>461</v>
      </c>
      <c r="C545" s="427"/>
      <c r="D545" s="428" t="str">
        <f>【作業者用】②設定作業用シート!E486</f>
        <v/>
      </c>
      <c r="E545" s="429"/>
      <c r="F545" s="429"/>
      <c r="G545" s="429"/>
      <c r="H545" s="429"/>
      <c r="I545" s="429"/>
      <c r="J545" s="429"/>
      <c r="K545" s="430"/>
      <c r="L545" s="426">
        <v>461</v>
      </c>
      <c r="M545" s="427"/>
      <c r="N545" s="431" t="str">
        <f>【作業者用】②設定作業用シート!G486</f>
        <v/>
      </c>
      <c r="O545" s="432"/>
      <c r="P545" s="432"/>
      <c r="Q545" s="432"/>
      <c r="R545" s="432"/>
      <c r="S545" s="432"/>
      <c r="T545" s="432"/>
      <c r="U545" s="432"/>
      <c r="V545" s="432"/>
      <c r="W545" s="432"/>
      <c r="X545" s="432"/>
      <c r="Y545" s="432"/>
      <c r="Z545" s="432"/>
      <c r="AA545" s="433"/>
    </row>
    <row r="546" spans="2:27" ht="21" customHeight="1">
      <c r="B546" s="426">
        <v>462</v>
      </c>
      <c r="C546" s="427"/>
      <c r="D546" s="428" t="str">
        <f>【作業者用】②設定作業用シート!E487</f>
        <v/>
      </c>
      <c r="E546" s="429"/>
      <c r="F546" s="429"/>
      <c r="G546" s="429"/>
      <c r="H546" s="429"/>
      <c r="I546" s="429"/>
      <c r="J546" s="429"/>
      <c r="K546" s="430"/>
      <c r="L546" s="426">
        <v>462</v>
      </c>
      <c r="M546" s="427"/>
      <c r="N546" s="431" t="str">
        <f>【作業者用】②設定作業用シート!G487</f>
        <v/>
      </c>
      <c r="O546" s="432"/>
      <c r="P546" s="432"/>
      <c r="Q546" s="432"/>
      <c r="R546" s="432"/>
      <c r="S546" s="432"/>
      <c r="T546" s="432"/>
      <c r="U546" s="432"/>
      <c r="V546" s="432"/>
      <c r="W546" s="432"/>
      <c r="X546" s="432"/>
      <c r="Y546" s="432"/>
      <c r="Z546" s="432"/>
      <c r="AA546" s="433"/>
    </row>
    <row r="547" spans="2:27" ht="21" customHeight="1">
      <c r="B547" s="426">
        <v>463</v>
      </c>
      <c r="C547" s="427"/>
      <c r="D547" s="428" t="str">
        <f>【作業者用】②設定作業用シート!E488</f>
        <v/>
      </c>
      <c r="E547" s="429"/>
      <c r="F547" s="429"/>
      <c r="G547" s="429"/>
      <c r="H547" s="429"/>
      <c r="I547" s="429"/>
      <c r="J547" s="429"/>
      <c r="K547" s="430"/>
      <c r="L547" s="426">
        <v>463</v>
      </c>
      <c r="M547" s="427"/>
      <c r="N547" s="431" t="str">
        <f>【作業者用】②設定作業用シート!G488</f>
        <v/>
      </c>
      <c r="O547" s="432"/>
      <c r="P547" s="432"/>
      <c r="Q547" s="432"/>
      <c r="R547" s="432"/>
      <c r="S547" s="432"/>
      <c r="T547" s="432"/>
      <c r="U547" s="432"/>
      <c r="V547" s="432"/>
      <c r="W547" s="432"/>
      <c r="X547" s="432"/>
      <c r="Y547" s="432"/>
      <c r="Z547" s="432"/>
      <c r="AA547" s="433"/>
    </row>
    <row r="548" spans="2:27" ht="21" customHeight="1">
      <c r="B548" s="426">
        <v>464</v>
      </c>
      <c r="C548" s="427"/>
      <c r="D548" s="428" t="str">
        <f>【作業者用】②設定作業用シート!E489</f>
        <v/>
      </c>
      <c r="E548" s="429"/>
      <c r="F548" s="429"/>
      <c r="G548" s="429"/>
      <c r="H548" s="429"/>
      <c r="I548" s="429"/>
      <c r="J548" s="429"/>
      <c r="K548" s="430"/>
      <c r="L548" s="426">
        <v>464</v>
      </c>
      <c r="M548" s="427"/>
      <c r="N548" s="431" t="str">
        <f>【作業者用】②設定作業用シート!G489</f>
        <v/>
      </c>
      <c r="O548" s="432"/>
      <c r="P548" s="432"/>
      <c r="Q548" s="432"/>
      <c r="R548" s="432"/>
      <c r="S548" s="432"/>
      <c r="T548" s="432"/>
      <c r="U548" s="432"/>
      <c r="V548" s="432"/>
      <c r="W548" s="432"/>
      <c r="X548" s="432"/>
      <c r="Y548" s="432"/>
      <c r="Z548" s="432"/>
      <c r="AA548" s="433"/>
    </row>
    <row r="549" spans="2:27" ht="21" customHeight="1">
      <c r="B549" s="426">
        <v>465</v>
      </c>
      <c r="C549" s="427"/>
      <c r="D549" s="428" t="str">
        <f>【作業者用】②設定作業用シート!E490</f>
        <v/>
      </c>
      <c r="E549" s="429"/>
      <c r="F549" s="429"/>
      <c r="G549" s="429"/>
      <c r="H549" s="429"/>
      <c r="I549" s="429"/>
      <c r="J549" s="429"/>
      <c r="K549" s="430"/>
      <c r="L549" s="426">
        <v>465</v>
      </c>
      <c r="M549" s="427"/>
      <c r="N549" s="431" t="str">
        <f>【作業者用】②設定作業用シート!G490</f>
        <v/>
      </c>
      <c r="O549" s="432"/>
      <c r="P549" s="432"/>
      <c r="Q549" s="432"/>
      <c r="R549" s="432"/>
      <c r="S549" s="432"/>
      <c r="T549" s="432"/>
      <c r="U549" s="432"/>
      <c r="V549" s="432"/>
      <c r="W549" s="432"/>
      <c r="X549" s="432"/>
      <c r="Y549" s="432"/>
      <c r="Z549" s="432"/>
      <c r="AA549" s="433"/>
    </row>
    <row r="550" spans="2:27" ht="21" customHeight="1">
      <c r="B550" s="426">
        <v>466</v>
      </c>
      <c r="C550" s="427"/>
      <c r="D550" s="428" t="str">
        <f>【作業者用】②設定作業用シート!E491</f>
        <v/>
      </c>
      <c r="E550" s="429"/>
      <c r="F550" s="429"/>
      <c r="G550" s="429"/>
      <c r="H550" s="429"/>
      <c r="I550" s="429"/>
      <c r="J550" s="429"/>
      <c r="K550" s="430"/>
      <c r="L550" s="426">
        <v>466</v>
      </c>
      <c r="M550" s="427"/>
      <c r="N550" s="431" t="str">
        <f>【作業者用】②設定作業用シート!G491</f>
        <v/>
      </c>
      <c r="O550" s="432"/>
      <c r="P550" s="432"/>
      <c r="Q550" s="432"/>
      <c r="R550" s="432"/>
      <c r="S550" s="432"/>
      <c r="T550" s="432"/>
      <c r="U550" s="432"/>
      <c r="V550" s="432"/>
      <c r="W550" s="432"/>
      <c r="X550" s="432"/>
      <c r="Y550" s="432"/>
      <c r="Z550" s="432"/>
      <c r="AA550" s="433"/>
    </row>
    <row r="551" spans="2:27" ht="21" customHeight="1">
      <c r="B551" s="426">
        <v>467</v>
      </c>
      <c r="C551" s="427"/>
      <c r="D551" s="428" t="str">
        <f>【作業者用】②設定作業用シート!E492</f>
        <v/>
      </c>
      <c r="E551" s="429"/>
      <c r="F551" s="429"/>
      <c r="G551" s="429"/>
      <c r="H551" s="429"/>
      <c r="I551" s="429"/>
      <c r="J551" s="429"/>
      <c r="K551" s="430"/>
      <c r="L551" s="426">
        <v>467</v>
      </c>
      <c r="M551" s="427"/>
      <c r="N551" s="431" t="str">
        <f>【作業者用】②設定作業用シート!G492</f>
        <v/>
      </c>
      <c r="O551" s="432"/>
      <c r="P551" s="432"/>
      <c r="Q551" s="432"/>
      <c r="R551" s="432"/>
      <c r="S551" s="432"/>
      <c r="T551" s="432"/>
      <c r="U551" s="432"/>
      <c r="V551" s="432"/>
      <c r="W551" s="432"/>
      <c r="X551" s="432"/>
      <c r="Y551" s="432"/>
      <c r="Z551" s="432"/>
      <c r="AA551" s="433"/>
    </row>
    <row r="552" spans="2:27" ht="21" customHeight="1">
      <c r="B552" s="426">
        <v>468</v>
      </c>
      <c r="C552" s="427"/>
      <c r="D552" s="428" t="str">
        <f>【作業者用】②設定作業用シート!E493</f>
        <v/>
      </c>
      <c r="E552" s="429"/>
      <c r="F552" s="429"/>
      <c r="G552" s="429"/>
      <c r="H552" s="429"/>
      <c r="I552" s="429"/>
      <c r="J552" s="429"/>
      <c r="K552" s="430"/>
      <c r="L552" s="426">
        <v>468</v>
      </c>
      <c r="M552" s="427"/>
      <c r="N552" s="431" t="str">
        <f>【作業者用】②設定作業用シート!G493</f>
        <v/>
      </c>
      <c r="O552" s="432"/>
      <c r="P552" s="432"/>
      <c r="Q552" s="432"/>
      <c r="R552" s="432"/>
      <c r="S552" s="432"/>
      <c r="T552" s="432"/>
      <c r="U552" s="432"/>
      <c r="V552" s="432"/>
      <c r="W552" s="432"/>
      <c r="X552" s="432"/>
      <c r="Y552" s="432"/>
      <c r="Z552" s="432"/>
      <c r="AA552" s="433"/>
    </row>
    <row r="553" spans="2:27" ht="21" customHeight="1">
      <c r="B553" s="426">
        <v>469</v>
      </c>
      <c r="C553" s="427"/>
      <c r="D553" s="428" t="str">
        <f>【作業者用】②設定作業用シート!E494</f>
        <v/>
      </c>
      <c r="E553" s="429"/>
      <c r="F553" s="429"/>
      <c r="G553" s="429"/>
      <c r="H553" s="429"/>
      <c r="I553" s="429"/>
      <c r="J553" s="429"/>
      <c r="K553" s="430"/>
      <c r="L553" s="426">
        <v>469</v>
      </c>
      <c r="M553" s="427"/>
      <c r="N553" s="431" t="str">
        <f>【作業者用】②設定作業用シート!G494</f>
        <v/>
      </c>
      <c r="O553" s="432"/>
      <c r="P553" s="432"/>
      <c r="Q553" s="432"/>
      <c r="R553" s="432"/>
      <c r="S553" s="432"/>
      <c r="T553" s="432"/>
      <c r="U553" s="432"/>
      <c r="V553" s="432"/>
      <c r="W553" s="432"/>
      <c r="X553" s="432"/>
      <c r="Y553" s="432"/>
      <c r="Z553" s="432"/>
      <c r="AA553" s="433"/>
    </row>
    <row r="554" spans="2:27" ht="21" customHeight="1">
      <c r="B554" s="426">
        <v>470</v>
      </c>
      <c r="C554" s="427"/>
      <c r="D554" s="428" t="str">
        <f>【作業者用】②設定作業用シート!E495</f>
        <v/>
      </c>
      <c r="E554" s="429"/>
      <c r="F554" s="429"/>
      <c r="G554" s="429"/>
      <c r="H554" s="429"/>
      <c r="I554" s="429"/>
      <c r="J554" s="429"/>
      <c r="K554" s="430"/>
      <c r="L554" s="426">
        <v>470</v>
      </c>
      <c r="M554" s="427"/>
      <c r="N554" s="431" t="str">
        <f>【作業者用】②設定作業用シート!G495</f>
        <v/>
      </c>
      <c r="O554" s="432"/>
      <c r="P554" s="432"/>
      <c r="Q554" s="432"/>
      <c r="R554" s="432"/>
      <c r="S554" s="432"/>
      <c r="T554" s="432"/>
      <c r="U554" s="432"/>
      <c r="V554" s="432"/>
      <c r="W554" s="432"/>
      <c r="X554" s="432"/>
      <c r="Y554" s="432"/>
      <c r="Z554" s="432"/>
      <c r="AA554" s="433"/>
    </row>
    <row r="555" spans="2:27" ht="21" customHeight="1">
      <c r="B555" s="426">
        <v>471</v>
      </c>
      <c r="C555" s="427"/>
      <c r="D555" s="428" t="str">
        <f>【作業者用】②設定作業用シート!E496</f>
        <v/>
      </c>
      <c r="E555" s="429"/>
      <c r="F555" s="429"/>
      <c r="G555" s="429"/>
      <c r="H555" s="429"/>
      <c r="I555" s="429"/>
      <c r="J555" s="429"/>
      <c r="K555" s="430"/>
      <c r="L555" s="426">
        <v>471</v>
      </c>
      <c r="M555" s="427"/>
      <c r="N555" s="431" t="str">
        <f>【作業者用】②設定作業用シート!G496</f>
        <v/>
      </c>
      <c r="O555" s="432"/>
      <c r="P555" s="432"/>
      <c r="Q555" s="432"/>
      <c r="R555" s="432"/>
      <c r="S555" s="432"/>
      <c r="T555" s="432"/>
      <c r="U555" s="432"/>
      <c r="V555" s="432"/>
      <c r="W555" s="432"/>
      <c r="X555" s="432"/>
      <c r="Y555" s="432"/>
      <c r="Z555" s="432"/>
      <c r="AA555" s="433"/>
    </row>
    <row r="556" spans="2:27" ht="21" customHeight="1">
      <c r="B556" s="426">
        <v>472</v>
      </c>
      <c r="C556" s="427"/>
      <c r="D556" s="428" t="str">
        <f>【作業者用】②設定作業用シート!E497</f>
        <v/>
      </c>
      <c r="E556" s="429"/>
      <c r="F556" s="429"/>
      <c r="G556" s="429"/>
      <c r="H556" s="429"/>
      <c r="I556" s="429"/>
      <c r="J556" s="429"/>
      <c r="K556" s="430"/>
      <c r="L556" s="426">
        <v>472</v>
      </c>
      <c r="M556" s="427"/>
      <c r="N556" s="431" t="str">
        <f>【作業者用】②設定作業用シート!G497</f>
        <v/>
      </c>
      <c r="O556" s="432"/>
      <c r="P556" s="432"/>
      <c r="Q556" s="432"/>
      <c r="R556" s="432"/>
      <c r="S556" s="432"/>
      <c r="T556" s="432"/>
      <c r="U556" s="432"/>
      <c r="V556" s="432"/>
      <c r="W556" s="432"/>
      <c r="X556" s="432"/>
      <c r="Y556" s="432"/>
      <c r="Z556" s="432"/>
      <c r="AA556" s="433"/>
    </row>
    <row r="557" spans="2:27" ht="21" customHeight="1">
      <c r="B557" s="426">
        <v>473</v>
      </c>
      <c r="C557" s="427"/>
      <c r="D557" s="428" t="str">
        <f>【作業者用】②設定作業用シート!E498</f>
        <v/>
      </c>
      <c r="E557" s="429"/>
      <c r="F557" s="429"/>
      <c r="G557" s="429"/>
      <c r="H557" s="429"/>
      <c r="I557" s="429"/>
      <c r="J557" s="429"/>
      <c r="K557" s="430"/>
      <c r="L557" s="426">
        <v>473</v>
      </c>
      <c r="M557" s="427"/>
      <c r="N557" s="431" t="str">
        <f>【作業者用】②設定作業用シート!G498</f>
        <v/>
      </c>
      <c r="O557" s="432"/>
      <c r="P557" s="432"/>
      <c r="Q557" s="432"/>
      <c r="R557" s="432"/>
      <c r="S557" s="432"/>
      <c r="T557" s="432"/>
      <c r="U557" s="432"/>
      <c r="V557" s="432"/>
      <c r="W557" s="432"/>
      <c r="X557" s="432"/>
      <c r="Y557" s="432"/>
      <c r="Z557" s="432"/>
      <c r="AA557" s="433"/>
    </row>
    <row r="558" spans="2:27" ht="21" customHeight="1">
      <c r="B558" s="426">
        <v>474</v>
      </c>
      <c r="C558" s="427"/>
      <c r="D558" s="428" t="str">
        <f>【作業者用】②設定作業用シート!E499</f>
        <v/>
      </c>
      <c r="E558" s="429"/>
      <c r="F558" s="429"/>
      <c r="G558" s="429"/>
      <c r="H558" s="429"/>
      <c r="I558" s="429"/>
      <c r="J558" s="429"/>
      <c r="K558" s="430"/>
      <c r="L558" s="426">
        <v>474</v>
      </c>
      <c r="M558" s="427"/>
      <c r="N558" s="431" t="str">
        <f>【作業者用】②設定作業用シート!G499</f>
        <v/>
      </c>
      <c r="O558" s="432"/>
      <c r="P558" s="432"/>
      <c r="Q558" s="432"/>
      <c r="R558" s="432"/>
      <c r="S558" s="432"/>
      <c r="T558" s="432"/>
      <c r="U558" s="432"/>
      <c r="V558" s="432"/>
      <c r="W558" s="432"/>
      <c r="X558" s="432"/>
      <c r="Y558" s="432"/>
      <c r="Z558" s="432"/>
      <c r="AA558" s="433"/>
    </row>
    <row r="559" spans="2:27" ht="21" customHeight="1">
      <c r="B559" s="426">
        <v>475</v>
      </c>
      <c r="C559" s="427"/>
      <c r="D559" s="428" t="str">
        <f>【作業者用】②設定作業用シート!E500</f>
        <v/>
      </c>
      <c r="E559" s="429"/>
      <c r="F559" s="429"/>
      <c r="G559" s="429"/>
      <c r="H559" s="429"/>
      <c r="I559" s="429"/>
      <c r="J559" s="429"/>
      <c r="K559" s="430"/>
      <c r="L559" s="426">
        <v>475</v>
      </c>
      <c r="M559" s="427"/>
      <c r="N559" s="431" t="str">
        <f>【作業者用】②設定作業用シート!G500</f>
        <v/>
      </c>
      <c r="O559" s="432"/>
      <c r="P559" s="432"/>
      <c r="Q559" s="432"/>
      <c r="R559" s="432"/>
      <c r="S559" s="432"/>
      <c r="T559" s="432"/>
      <c r="U559" s="432"/>
      <c r="V559" s="432"/>
      <c r="W559" s="432"/>
      <c r="X559" s="432"/>
      <c r="Y559" s="432"/>
      <c r="Z559" s="432"/>
      <c r="AA559" s="433"/>
    </row>
    <row r="560" spans="2:27" ht="21" customHeight="1">
      <c r="B560" s="426">
        <v>476</v>
      </c>
      <c r="C560" s="427"/>
      <c r="D560" s="428" t="str">
        <f>【作業者用】②設定作業用シート!E501</f>
        <v/>
      </c>
      <c r="E560" s="429"/>
      <c r="F560" s="429"/>
      <c r="G560" s="429"/>
      <c r="H560" s="429"/>
      <c r="I560" s="429"/>
      <c r="J560" s="429"/>
      <c r="K560" s="430"/>
      <c r="L560" s="426">
        <v>476</v>
      </c>
      <c r="M560" s="427"/>
      <c r="N560" s="431" t="str">
        <f>【作業者用】②設定作業用シート!G501</f>
        <v/>
      </c>
      <c r="O560" s="432"/>
      <c r="P560" s="432"/>
      <c r="Q560" s="432"/>
      <c r="R560" s="432"/>
      <c r="S560" s="432"/>
      <c r="T560" s="432"/>
      <c r="U560" s="432"/>
      <c r="V560" s="432"/>
      <c r="W560" s="432"/>
      <c r="X560" s="432"/>
      <c r="Y560" s="432"/>
      <c r="Z560" s="432"/>
      <c r="AA560" s="433"/>
    </row>
    <row r="561" spans="2:27" ht="21" customHeight="1">
      <c r="B561" s="426">
        <v>477</v>
      </c>
      <c r="C561" s="427"/>
      <c r="D561" s="428" t="str">
        <f>【作業者用】②設定作業用シート!E502</f>
        <v/>
      </c>
      <c r="E561" s="429"/>
      <c r="F561" s="429"/>
      <c r="G561" s="429"/>
      <c r="H561" s="429"/>
      <c r="I561" s="429"/>
      <c r="J561" s="429"/>
      <c r="K561" s="430"/>
      <c r="L561" s="426">
        <v>477</v>
      </c>
      <c r="M561" s="427"/>
      <c r="N561" s="431" t="str">
        <f>【作業者用】②設定作業用シート!G502</f>
        <v/>
      </c>
      <c r="O561" s="432"/>
      <c r="P561" s="432"/>
      <c r="Q561" s="432"/>
      <c r="R561" s="432"/>
      <c r="S561" s="432"/>
      <c r="T561" s="432"/>
      <c r="U561" s="432"/>
      <c r="V561" s="432"/>
      <c r="W561" s="432"/>
      <c r="X561" s="432"/>
      <c r="Y561" s="432"/>
      <c r="Z561" s="432"/>
      <c r="AA561" s="433"/>
    </row>
    <row r="562" spans="2:27" ht="21" customHeight="1">
      <c r="B562" s="426">
        <v>478</v>
      </c>
      <c r="C562" s="427"/>
      <c r="D562" s="428" t="str">
        <f>【作業者用】②設定作業用シート!E503</f>
        <v/>
      </c>
      <c r="E562" s="429"/>
      <c r="F562" s="429"/>
      <c r="G562" s="429"/>
      <c r="H562" s="429"/>
      <c r="I562" s="429"/>
      <c r="J562" s="429"/>
      <c r="K562" s="430"/>
      <c r="L562" s="426">
        <v>478</v>
      </c>
      <c r="M562" s="427"/>
      <c r="N562" s="431" t="str">
        <f>【作業者用】②設定作業用シート!G503</f>
        <v/>
      </c>
      <c r="O562" s="432"/>
      <c r="P562" s="432"/>
      <c r="Q562" s="432"/>
      <c r="R562" s="432"/>
      <c r="S562" s="432"/>
      <c r="T562" s="432"/>
      <c r="U562" s="432"/>
      <c r="V562" s="432"/>
      <c r="W562" s="432"/>
      <c r="X562" s="432"/>
      <c r="Y562" s="432"/>
      <c r="Z562" s="432"/>
      <c r="AA562" s="433"/>
    </row>
    <row r="563" spans="2:27" ht="21" customHeight="1">
      <c r="B563" s="426">
        <v>479</v>
      </c>
      <c r="C563" s="427"/>
      <c r="D563" s="428" t="str">
        <f>【作業者用】②設定作業用シート!E504</f>
        <v/>
      </c>
      <c r="E563" s="429"/>
      <c r="F563" s="429"/>
      <c r="G563" s="429"/>
      <c r="H563" s="429"/>
      <c r="I563" s="429"/>
      <c r="J563" s="429"/>
      <c r="K563" s="430"/>
      <c r="L563" s="426">
        <v>479</v>
      </c>
      <c r="M563" s="427"/>
      <c r="N563" s="431" t="str">
        <f>【作業者用】②設定作業用シート!G504</f>
        <v/>
      </c>
      <c r="O563" s="432"/>
      <c r="P563" s="432"/>
      <c r="Q563" s="432"/>
      <c r="R563" s="432"/>
      <c r="S563" s="432"/>
      <c r="T563" s="432"/>
      <c r="U563" s="432"/>
      <c r="V563" s="432"/>
      <c r="W563" s="432"/>
      <c r="X563" s="432"/>
      <c r="Y563" s="432"/>
      <c r="Z563" s="432"/>
      <c r="AA563" s="433"/>
    </row>
    <row r="564" spans="2:27" ht="21" customHeight="1">
      <c r="B564" s="426">
        <v>480</v>
      </c>
      <c r="C564" s="427"/>
      <c r="D564" s="428" t="str">
        <f>【作業者用】②設定作業用シート!E505</f>
        <v/>
      </c>
      <c r="E564" s="429"/>
      <c r="F564" s="429"/>
      <c r="G564" s="429"/>
      <c r="H564" s="429"/>
      <c r="I564" s="429"/>
      <c r="J564" s="429"/>
      <c r="K564" s="430"/>
      <c r="L564" s="426">
        <v>480</v>
      </c>
      <c r="M564" s="427"/>
      <c r="N564" s="431" t="str">
        <f>【作業者用】②設定作業用シート!G505</f>
        <v/>
      </c>
      <c r="O564" s="432"/>
      <c r="P564" s="432"/>
      <c r="Q564" s="432"/>
      <c r="R564" s="432"/>
      <c r="S564" s="432"/>
      <c r="T564" s="432"/>
      <c r="U564" s="432"/>
      <c r="V564" s="432"/>
      <c r="W564" s="432"/>
      <c r="X564" s="432"/>
      <c r="Y564" s="432"/>
      <c r="Z564" s="432"/>
      <c r="AA564" s="433"/>
    </row>
    <row r="565" spans="2:27" ht="21" customHeight="1">
      <c r="B565" s="426">
        <v>481</v>
      </c>
      <c r="C565" s="427"/>
      <c r="D565" s="428" t="str">
        <f>【作業者用】②設定作業用シート!E506</f>
        <v/>
      </c>
      <c r="E565" s="429"/>
      <c r="F565" s="429"/>
      <c r="G565" s="429"/>
      <c r="H565" s="429"/>
      <c r="I565" s="429"/>
      <c r="J565" s="429"/>
      <c r="K565" s="430"/>
      <c r="L565" s="426">
        <v>481</v>
      </c>
      <c r="M565" s="427"/>
      <c r="N565" s="431" t="str">
        <f>【作業者用】②設定作業用シート!G506</f>
        <v/>
      </c>
      <c r="O565" s="432"/>
      <c r="P565" s="432"/>
      <c r="Q565" s="432"/>
      <c r="R565" s="432"/>
      <c r="S565" s="432"/>
      <c r="T565" s="432"/>
      <c r="U565" s="432"/>
      <c r="V565" s="432"/>
      <c r="W565" s="432"/>
      <c r="X565" s="432"/>
      <c r="Y565" s="432"/>
      <c r="Z565" s="432"/>
      <c r="AA565" s="433"/>
    </row>
    <row r="566" spans="2:27" ht="21" customHeight="1">
      <c r="B566" s="426">
        <v>482</v>
      </c>
      <c r="C566" s="427"/>
      <c r="D566" s="428" t="str">
        <f>【作業者用】②設定作業用シート!E507</f>
        <v/>
      </c>
      <c r="E566" s="429"/>
      <c r="F566" s="429"/>
      <c r="G566" s="429"/>
      <c r="H566" s="429"/>
      <c r="I566" s="429"/>
      <c r="J566" s="429"/>
      <c r="K566" s="430"/>
      <c r="L566" s="426">
        <v>482</v>
      </c>
      <c r="M566" s="427"/>
      <c r="N566" s="431" t="str">
        <f>【作業者用】②設定作業用シート!G507</f>
        <v/>
      </c>
      <c r="O566" s="432"/>
      <c r="P566" s="432"/>
      <c r="Q566" s="432"/>
      <c r="R566" s="432"/>
      <c r="S566" s="432"/>
      <c r="T566" s="432"/>
      <c r="U566" s="432"/>
      <c r="V566" s="432"/>
      <c r="W566" s="432"/>
      <c r="X566" s="432"/>
      <c r="Y566" s="432"/>
      <c r="Z566" s="432"/>
      <c r="AA566" s="433"/>
    </row>
    <row r="567" spans="2:27" ht="21" customHeight="1">
      <c r="B567" s="426">
        <v>483</v>
      </c>
      <c r="C567" s="427"/>
      <c r="D567" s="428" t="str">
        <f>【作業者用】②設定作業用シート!E508</f>
        <v/>
      </c>
      <c r="E567" s="429"/>
      <c r="F567" s="429"/>
      <c r="G567" s="429"/>
      <c r="H567" s="429"/>
      <c r="I567" s="429"/>
      <c r="J567" s="429"/>
      <c r="K567" s="430"/>
      <c r="L567" s="426">
        <v>483</v>
      </c>
      <c r="M567" s="427"/>
      <c r="N567" s="431" t="str">
        <f>【作業者用】②設定作業用シート!G508</f>
        <v/>
      </c>
      <c r="O567" s="432"/>
      <c r="P567" s="432"/>
      <c r="Q567" s="432"/>
      <c r="R567" s="432"/>
      <c r="S567" s="432"/>
      <c r="T567" s="432"/>
      <c r="U567" s="432"/>
      <c r="V567" s="432"/>
      <c r="W567" s="432"/>
      <c r="X567" s="432"/>
      <c r="Y567" s="432"/>
      <c r="Z567" s="432"/>
      <c r="AA567" s="433"/>
    </row>
    <row r="568" spans="2:27" ht="21" customHeight="1">
      <c r="B568" s="426">
        <v>484</v>
      </c>
      <c r="C568" s="427"/>
      <c r="D568" s="428" t="str">
        <f>【作業者用】②設定作業用シート!E509</f>
        <v/>
      </c>
      <c r="E568" s="429"/>
      <c r="F568" s="429"/>
      <c r="G568" s="429"/>
      <c r="H568" s="429"/>
      <c r="I568" s="429"/>
      <c r="J568" s="429"/>
      <c r="K568" s="430"/>
      <c r="L568" s="426">
        <v>484</v>
      </c>
      <c r="M568" s="427"/>
      <c r="N568" s="431" t="str">
        <f>【作業者用】②設定作業用シート!G509</f>
        <v/>
      </c>
      <c r="O568" s="432"/>
      <c r="P568" s="432"/>
      <c r="Q568" s="432"/>
      <c r="R568" s="432"/>
      <c r="S568" s="432"/>
      <c r="T568" s="432"/>
      <c r="U568" s="432"/>
      <c r="V568" s="432"/>
      <c r="W568" s="432"/>
      <c r="X568" s="432"/>
      <c r="Y568" s="432"/>
      <c r="Z568" s="432"/>
      <c r="AA568" s="433"/>
    </row>
    <row r="569" spans="2:27" ht="21" customHeight="1">
      <c r="B569" s="426">
        <v>485</v>
      </c>
      <c r="C569" s="427"/>
      <c r="D569" s="428" t="str">
        <f>【作業者用】②設定作業用シート!E510</f>
        <v/>
      </c>
      <c r="E569" s="429"/>
      <c r="F569" s="429"/>
      <c r="G569" s="429"/>
      <c r="H569" s="429"/>
      <c r="I569" s="429"/>
      <c r="J569" s="429"/>
      <c r="K569" s="430"/>
      <c r="L569" s="426">
        <v>485</v>
      </c>
      <c r="M569" s="427"/>
      <c r="N569" s="431" t="str">
        <f>【作業者用】②設定作業用シート!G510</f>
        <v/>
      </c>
      <c r="O569" s="432"/>
      <c r="P569" s="432"/>
      <c r="Q569" s="432"/>
      <c r="R569" s="432"/>
      <c r="S569" s="432"/>
      <c r="T569" s="432"/>
      <c r="U569" s="432"/>
      <c r="V569" s="432"/>
      <c r="W569" s="432"/>
      <c r="X569" s="432"/>
      <c r="Y569" s="432"/>
      <c r="Z569" s="432"/>
      <c r="AA569" s="433"/>
    </row>
    <row r="570" spans="2:27" ht="21" customHeight="1">
      <c r="B570" s="426">
        <v>486</v>
      </c>
      <c r="C570" s="427"/>
      <c r="D570" s="428" t="str">
        <f>【作業者用】②設定作業用シート!E511</f>
        <v/>
      </c>
      <c r="E570" s="429"/>
      <c r="F570" s="429"/>
      <c r="G570" s="429"/>
      <c r="H570" s="429"/>
      <c r="I570" s="429"/>
      <c r="J570" s="429"/>
      <c r="K570" s="430"/>
      <c r="L570" s="426">
        <v>486</v>
      </c>
      <c r="M570" s="427"/>
      <c r="N570" s="431" t="str">
        <f>【作業者用】②設定作業用シート!G511</f>
        <v/>
      </c>
      <c r="O570" s="432"/>
      <c r="P570" s="432"/>
      <c r="Q570" s="432"/>
      <c r="R570" s="432"/>
      <c r="S570" s="432"/>
      <c r="T570" s="432"/>
      <c r="U570" s="432"/>
      <c r="V570" s="432"/>
      <c r="W570" s="432"/>
      <c r="X570" s="432"/>
      <c r="Y570" s="432"/>
      <c r="Z570" s="432"/>
      <c r="AA570" s="433"/>
    </row>
    <row r="571" spans="2:27" ht="21" customHeight="1">
      <c r="B571" s="426">
        <v>487</v>
      </c>
      <c r="C571" s="427"/>
      <c r="D571" s="428" t="str">
        <f>【作業者用】②設定作業用シート!E512</f>
        <v/>
      </c>
      <c r="E571" s="429"/>
      <c r="F571" s="429"/>
      <c r="G571" s="429"/>
      <c r="H571" s="429"/>
      <c r="I571" s="429"/>
      <c r="J571" s="429"/>
      <c r="K571" s="430"/>
      <c r="L571" s="426">
        <v>487</v>
      </c>
      <c r="M571" s="427"/>
      <c r="N571" s="431" t="str">
        <f>【作業者用】②設定作業用シート!G512</f>
        <v/>
      </c>
      <c r="O571" s="432"/>
      <c r="P571" s="432"/>
      <c r="Q571" s="432"/>
      <c r="R571" s="432"/>
      <c r="S571" s="432"/>
      <c r="T571" s="432"/>
      <c r="U571" s="432"/>
      <c r="V571" s="432"/>
      <c r="W571" s="432"/>
      <c r="X571" s="432"/>
      <c r="Y571" s="432"/>
      <c r="Z571" s="432"/>
      <c r="AA571" s="433"/>
    </row>
    <row r="572" spans="2:27" ht="21" customHeight="1">
      <c r="B572" s="426">
        <v>488</v>
      </c>
      <c r="C572" s="427"/>
      <c r="D572" s="428" t="str">
        <f>【作業者用】②設定作業用シート!E513</f>
        <v/>
      </c>
      <c r="E572" s="429"/>
      <c r="F572" s="429"/>
      <c r="G572" s="429"/>
      <c r="H572" s="429"/>
      <c r="I572" s="429"/>
      <c r="J572" s="429"/>
      <c r="K572" s="430"/>
      <c r="L572" s="426">
        <v>488</v>
      </c>
      <c r="M572" s="427"/>
      <c r="N572" s="431" t="str">
        <f>【作業者用】②設定作業用シート!G513</f>
        <v/>
      </c>
      <c r="O572" s="432"/>
      <c r="P572" s="432"/>
      <c r="Q572" s="432"/>
      <c r="R572" s="432"/>
      <c r="S572" s="432"/>
      <c r="T572" s="432"/>
      <c r="U572" s="432"/>
      <c r="V572" s="432"/>
      <c r="W572" s="432"/>
      <c r="X572" s="432"/>
      <c r="Y572" s="432"/>
      <c r="Z572" s="432"/>
      <c r="AA572" s="433"/>
    </row>
    <row r="573" spans="2:27" ht="21" customHeight="1">
      <c r="B573" s="426">
        <v>489</v>
      </c>
      <c r="C573" s="427"/>
      <c r="D573" s="428" t="str">
        <f>【作業者用】②設定作業用シート!E514</f>
        <v/>
      </c>
      <c r="E573" s="429"/>
      <c r="F573" s="429"/>
      <c r="G573" s="429"/>
      <c r="H573" s="429"/>
      <c r="I573" s="429"/>
      <c r="J573" s="429"/>
      <c r="K573" s="430"/>
      <c r="L573" s="426">
        <v>489</v>
      </c>
      <c r="M573" s="427"/>
      <c r="N573" s="431" t="str">
        <f>【作業者用】②設定作業用シート!G514</f>
        <v/>
      </c>
      <c r="O573" s="432"/>
      <c r="P573" s="432"/>
      <c r="Q573" s="432"/>
      <c r="R573" s="432"/>
      <c r="S573" s="432"/>
      <c r="T573" s="432"/>
      <c r="U573" s="432"/>
      <c r="V573" s="432"/>
      <c r="W573" s="432"/>
      <c r="X573" s="432"/>
      <c r="Y573" s="432"/>
      <c r="Z573" s="432"/>
      <c r="AA573" s="433"/>
    </row>
    <row r="574" spans="2:27" ht="21" customHeight="1">
      <c r="B574" s="426">
        <v>490</v>
      </c>
      <c r="C574" s="427"/>
      <c r="D574" s="428" t="str">
        <f>【作業者用】②設定作業用シート!E515</f>
        <v/>
      </c>
      <c r="E574" s="429"/>
      <c r="F574" s="429"/>
      <c r="G574" s="429"/>
      <c r="H574" s="429"/>
      <c r="I574" s="429"/>
      <c r="J574" s="429"/>
      <c r="K574" s="430"/>
      <c r="L574" s="426">
        <v>490</v>
      </c>
      <c r="M574" s="427"/>
      <c r="N574" s="431" t="str">
        <f>【作業者用】②設定作業用シート!G515</f>
        <v/>
      </c>
      <c r="O574" s="432"/>
      <c r="P574" s="432"/>
      <c r="Q574" s="432"/>
      <c r="R574" s="432"/>
      <c r="S574" s="432"/>
      <c r="T574" s="432"/>
      <c r="U574" s="432"/>
      <c r="V574" s="432"/>
      <c r="W574" s="432"/>
      <c r="X574" s="432"/>
      <c r="Y574" s="432"/>
      <c r="Z574" s="432"/>
      <c r="AA574" s="433"/>
    </row>
    <row r="575" spans="2:27" ht="21" customHeight="1">
      <c r="B575" s="426">
        <v>491</v>
      </c>
      <c r="C575" s="427"/>
      <c r="D575" s="428" t="str">
        <f>【作業者用】②設定作業用シート!E516</f>
        <v/>
      </c>
      <c r="E575" s="429"/>
      <c r="F575" s="429"/>
      <c r="G575" s="429"/>
      <c r="H575" s="429"/>
      <c r="I575" s="429"/>
      <c r="J575" s="429"/>
      <c r="K575" s="430"/>
      <c r="L575" s="426">
        <v>491</v>
      </c>
      <c r="M575" s="427"/>
      <c r="N575" s="431" t="str">
        <f>【作業者用】②設定作業用シート!G516</f>
        <v/>
      </c>
      <c r="O575" s="432"/>
      <c r="P575" s="432"/>
      <c r="Q575" s="432"/>
      <c r="R575" s="432"/>
      <c r="S575" s="432"/>
      <c r="T575" s="432"/>
      <c r="U575" s="432"/>
      <c r="V575" s="432"/>
      <c r="W575" s="432"/>
      <c r="X575" s="432"/>
      <c r="Y575" s="432"/>
      <c r="Z575" s="432"/>
      <c r="AA575" s="433"/>
    </row>
    <row r="576" spans="2:27" ht="21" customHeight="1">
      <c r="B576" s="426">
        <v>492</v>
      </c>
      <c r="C576" s="427"/>
      <c r="D576" s="428" t="str">
        <f>【作業者用】②設定作業用シート!E517</f>
        <v/>
      </c>
      <c r="E576" s="429"/>
      <c r="F576" s="429"/>
      <c r="G576" s="429"/>
      <c r="H576" s="429"/>
      <c r="I576" s="429"/>
      <c r="J576" s="429"/>
      <c r="K576" s="430"/>
      <c r="L576" s="426">
        <v>492</v>
      </c>
      <c r="M576" s="427"/>
      <c r="N576" s="431" t="str">
        <f>【作業者用】②設定作業用シート!G517</f>
        <v/>
      </c>
      <c r="O576" s="432"/>
      <c r="P576" s="432"/>
      <c r="Q576" s="432"/>
      <c r="R576" s="432"/>
      <c r="S576" s="432"/>
      <c r="T576" s="432"/>
      <c r="U576" s="432"/>
      <c r="V576" s="432"/>
      <c r="W576" s="432"/>
      <c r="X576" s="432"/>
      <c r="Y576" s="432"/>
      <c r="Z576" s="432"/>
      <c r="AA576" s="433"/>
    </row>
    <row r="577" spans="1:27" ht="21" customHeight="1">
      <c r="B577" s="426">
        <v>493</v>
      </c>
      <c r="C577" s="427"/>
      <c r="D577" s="428" t="str">
        <f>【作業者用】②設定作業用シート!E518</f>
        <v/>
      </c>
      <c r="E577" s="429"/>
      <c r="F577" s="429"/>
      <c r="G577" s="429"/>
      <c r="H577" s="429"/>
      <c r="I577" s="429"/>
      <c r="J577" s="429"/>
      <c r="K577" s="430"/>
      <c r="L577" s="426">
        <v>493</v>
      </c>
      <c r="M577" s="427"/>
      <c r="N577" s="431" t="str">
        <f>【作業者用】②設定作業用シート!G518</f>
        <v/>
      </c>
      <c r="O577" s="432"/>
      <c r="P577" s="432"/>
      <c r="Q577" s="432"/>
      <c r="R577" s="432"/>
      <c r="S577" s="432"/>
      <c r="T577" s="432"/>
      <c r="U577" s="432"/>
      <c r="V577" s="432"/>
      <c r="W577" s="432"/>
      <c r="X577" s="432"/>
      <c r="Y577" s="432"/>
      <c r="Z577" s="432"/>
      <c r="AA577" s="433"/>
    </row>
    <row r="578" spans="1:27" ht="21" customHeight="1">
      <c r="B578" s="426">
        <v>494</v>
      </c>
      <c r="C578" s="427"/>
      <c r="D578" s="428" t="str">
        <f>【作業者用】②設定作業用シート!E519</f>
        <v/>
      </c>
      <c r="E578" s="429"/>
      <c r="F578" s="429"/>
      <c r="G578" s="429"/>
      <c r="H578" s="429"/>
      <c r="I578" s="429"/>
      <c r="J578" s="429"/>
      <c r="K578" s="430"/>
      <c r="L578" s="426">
        <v>494</v>
      </c>
      <c r="M578" s="427"/>
      <c r="N578" s="431" t="str">
        <f>【作業者用】②設定作業用シート!G519</f>
        <v/>
      </c>
      <c r="O578" s="432"/>
      <c r="P578" s="432"/>
      <c r="Q578" s="432"/>
      <c r="R578" s="432"/>
      <c r="S578" s="432"/>
      <c r="T578" s="432"/>
      <c r="U578" s="432"/>
      <c r="V578" s="432"/>
      <c r="W578" s="432"/>
      <c r="X578" s="432"/>
      <c r="Y578" s="432"/>
      <c r="Z578" s="432"/>
      <c r="AA578" s="433"/>
    </row>
    <row r="579" spans="1:27" ht="21" customHeight="1">
      <c r="B579" s="426">
        <v>495</v>
      </c>
      <c r="C579" s="427"/>
      <c r="D579" s="428" t="str">
        <f>【作業者用】②設定作業用シート!E520</f>
        <v/>
      </c>
      <c r="E579" s="429"/>
      <c r="F579" s="429"/>
      <c r="G579" s="429"/>
      <c r="H579" s="429"/>
      <c r="I579" s="429"/>
      <c r="J579" s="429"/>
      <c r="K579" s="430"/>
      <c r="L579" s="426">
        <v>495</v>
      </c>
      <c r="M579" s="427"/>
      <c r="N579" s="431" t="str">
        <f>【作業者用】②設定作業用シート!G520</f>
        <v/>
      </c>
      <c r="O579" s="432"/>
      <c r="P579" s="432"/>
      <c r="Q579" s="432"/>
      <c r="R579" s="432"/>
      <c r="S579" s="432"/>
      <c r="T579" s="432"/>
      <c r="U579" s="432"/>
      <c r="V579" s="432"/>
      <c r="W579" s="432"/>
      <c r="X579" s="432"/>
      <c r="Y579" s="432"/>
      <c r="Z579" s="432"/>
      <c r="AA579" s="433"/>
    </row>
    <row r="580" spans="1:27" ht="21" customHeight="1">
      <c r="B580" s="426">
        <v>496</v>
      </c>
      <c r="C580" s="427"/>
      <c r="D580" s="428" t="str">
        <f>【作業者用】②設定作業用シート!E521</f>
        <v/>
      </c>
      <c r="E580" s="429"/>
      <c r="F580" s="429"/>
      <c r="G580" s="429"/>
      <c r="H580" s="429"/>
      <c r="I580" s="429"/>
      <c r="J580" s="429"/>
      <c r="K580" s="430"/>
      <c r="L580" s="426">
        <v>496</v>
      </c>
      <c r="M580" s="427"/>
      <c r="N580" s="431" t="str">
        <f>【作業者用】②設定作業用シート!G521</f>
        <v/>
      </c>
      <c r="O580" s="432"/>
      <c r="P580" s="432"/>
      <c r="Q580" s="432"/>
      <c r="R580" s="432"/>
      <c r="S580" s="432"/>
      <c r="T580" s="432"/>
      <c r="U580" s="432"/>
      <c r="V580" s="432"/>
      <c r="W580" s="432"/>
      <c r="X580" s="432"/>
      <c r="Y580" s="432"/>
      <c r="Z580" s="432"/>
      <c r="AA580" s="433"/>
    </row>
    <row r="581" spans="1:27" ht="21" customHeight="1">
      <c r="B581" s="426">
        <v>497</v>
      </c>
      <c r="C581" s="427"/>
      <c r="D581" s="428" t="str">
        <f>【作業者用】②設定作業用シート!E522</f>
        <v/>
      </c>
      <c r="E581" s="429"/>
      <c r="F581" s="429"/>
      <c r="G581" s="429"/>
      <c r="H581" s="429"/>
      <c r="I581" s="429"/>
      <c r="J581" s="429"/>
      <c r="K581" s="430"/>
      <c r="L581" s="426">
        <v>497</v>
      </c>
      <c r="M581" s="427"/>
      <c r="N581" s="431" t="str">
        <f>【作業者用】②設定作業用シート!G522</f>
        <v/>
      </c>
      <c r="O581" s="432"/>
      <c r="P581" s="432"/>
      <c r="Q581" s="432"/>
      <c r="R581" s="432"/>
      <c r="S581" s="432"/>
      <c r="T581" s="432"/>
      <c r="U581" s="432"/>
      <c r="V581" s="432"/>
      <c r="W581" s="432"/>
      <c r="X581" s="432"/>
      <c r="Y581" s="432"/>
      <c r="Z581" s="432"/>
      <c r="AA581" s="433"/>
    </row>
    <row r="582" spans="1:27" ht="21" customHeight="1">
      <c r="B582" s="426">
        <v>498</v>
      </c>
      <c r="C582" s="427"/>
      <c r="D582" s="428" t="str">
        <f>【作業者用】②設定作業用シート!E523</f>
        <v/>
      </c>
      <c r="E582" s="429"/>
      <c r="F582" s="429"/>
      <c r="G582" s="429"/>
      <c r="H582" s="429"/>
      <c r="I582" s="429"/>
      <c r="J582" s="429"/>
      <c r="K582" s="430"/>
      <c r="L582" s="426">
        <v>498</v>
      </c>
      <c r="M582" s="427"/>
      <c r="N582" s="431" t="str">
        <f>【作業者用】②設定作業用シート!G523</f>
        <v/>
      </c>
      <c r="O582" s="432"/>
      <c r="P582" s="432"/>
      <c r="Q582" s="432"/>
      <c r="R582" s="432"/>
      <c r="S582" s="432"/>
      <c r="T582" s="432"/>
      <c r="U582" s="432"/>
      <c r="V582" s="432"/>
      <c r="W582" s="432"/>
      <c r="X582" s="432"/>
      <c r="Y582" s="432"/>
      <c r="Z582" s="432"/>
      <c r="AA582" s="433"/>
    </row>
    <row r="583" spans="1:27" ht="21" customHeight="1">
      <c r="B583" s="426">
        <v>499</v>
      </c>
      <c r="C583" s="427"/>
      <c r="D583" s="428" t="str">
        <f>【作業者用】②設定作業用シート!E524</f>
        <v/>
      </c>
      <c r="E583" s="429"/>
      <c r="F583" s="429"/>
      <c r="G583" s="429"/>
      <c r="H583" s="429"/>
      <c r="I583" s="429"/>
      <c r="J583" s="429"/>
      <c r="K583" s="430"/>
      <c r="L583" s="426">
        <v>499</v>
      </c>
      <c r="M583" s="427"/>
      <c r="N583" s="431" t="str">
        <f>【作業者用】②設定作業用シート!G524</f>
        <v/>
      </c>
      <c r="O583" s="432"/>
      <c r="P583" s="432"/>
      <c r="Q583" s="432"/>
      <c r="R583" s="432"/>
      <c r="S583" s="432"/>
      <c r="T583" s="432"/>
      <c r="U583" s="432"/>
      <c r="V583" s="432"/>
      <c r="W583" s="432"/>
      <c r="X583" s="432"/>
      <c r="Y583" s="432"/>
      <c r="Z583" s="432"/>
      <c r="AA583" s="433"/>
    </row>
    <row r="584" spans="1:27" ht="21" customHeight="1" thickBot="1">
      <c r="B584" s="434">
        <v>500</v>
      </c>
      <c r="C584" s="435"/>
      <c r="D584" s="436" t="str">
        <f>【作業者用】②設定作業用シート!E525</f>
        <v/>
      </c>
      <c r="E584" s="437"/>
      <c r="F584" s="437"/>
      <c r="G584" s="437"/>
      <c r="H584" s="437"/>
      <c r="I584" s="437"/>
      <c r="J584" s="437"/>
      <c r="K584" s="438"/>
      <c r="L584" s="434">
        <v>500</v>
      </c>
      <c r="M584" s="435"/>
      <c r="N584" s="214" t="str">
        <f>【作業者用】②設定作業用シート!G525</f>
        <v/>
      </c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6"/>
    </row>
    <row r="586" spans="1:27" ht="21" customHeight="1" thickBot="1">
      <c r="A586" s="101" t="s">
        <v>50</v>
      </c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</row>
    <row r="587" spans="1:27" ht="21" customHeight="1" thickBot="1">
      <c r="B587" s="439" t="s">
        <v>60</v>
      </c>
      <c r="C587" s="440"/>
      <c r="D587" s="441" t="s">
        <v>201</v>
      </c>
      <c r="E587" s="442"/>
      <c r="F587" s="442"/>
      <c r="G587" s="442"/>
      <c r="H587" s="442"/>
      <c r="I587" s="442"/>
      <c r="J587" s="442"/>
      <c r="K587" s="443"/>
      <c r="L587" s="444" t="s">
        <v>60</v>
      </c>
      <c r="M587" s="445"/>
      <c r="N587" s="441" t="s">
        <v>202</v>
      </c>
      <c r="O587" s="442"/>
      <c r="P587" s="442"/>
      <c r="Q587" s="442"/>
      <c r="R587" s="442"/>
      <c r="S587" s="442"/>
      <c r="T587" s="442"/>
      <c r="U587" s="442"/>
      <c r="V587" s="442"/>
      <c r="W587" s="442"/>
      <c r="X587" s="442"/>
      <c r="Y587" s="442"/>
      <c r="Z587" s="442"/>
      <c r="AA587" s="443"/>
    </row>
    <row r="588" spans="1:27" ht="21" customHeight="1" thickTop="1">
      <c r="B588" s="446">
        <v>501</v>
      </c>
      <c r="C588" s="447"/>
      <c r="D588" s="448" t="str">
        <f>【作業者用】②設定作業用シート!E526</f>
        <v/>
      </c>
      <c r="E588" s="449"/>
      <c r="F588" s="449"/>
      <c r="G588" s="449"/>
      <c r="H588" s="449"/>
      <c r="I588" s="449"/>
      <c r="J588" s="449"/>
      <c r="K588" s="450"/>
      <c r="L588" s="446">
        <v>501</v>
      </c>
      <c r="M588" s="447"/>
      <c r="N588" s="451" t="str">
        <f>【作業者用】②設定作業用シート!G526</f>
        <v/>
      </c>
      <c r="O588" s="452"/>
      <c r="P588" s="452"/>
      <c r="Q588" s="452"/>
      <c r="R588" s="452"/>
      <c r="S588" s="452"/>
      <c r="T588" s="452"/>
      <c r="U588" s="452"/>
      <c r="V588" s="452"/>
      <c r="W588" s="452"/>
      <c r="X588" s="452"/>
      <c r="Y588" s="452"/>
      <c r="Z588" s="452"/>
      <c r="AA588" s="453"/>
    </row>
    <row r="589" spans="1:27" ht="21" customHeight="1">
      <c r="B589" s="426">
        <v>502</v>
      </c>
      <c r="C589" s="427"/>
      <c r="D589" s="428" t="str">
        <f>【作業者用】②設定作業用シート!E527</f>
        <v/>
      </c>
      <c r="E589" s="429"/>
      <c r="F589" s="429"/>
      <c r="G589" s="429"/>
      <c r="H589" s="429"/>
      <c r="I589" s="429"/>
      <c r="J589" s="429"/>
      <c r="K589" s="430"/>
      <c r="L589" s="426">
        <v>502</v>
      </c>
      <c r="M589" s="427"/>
      <c r="N589" s="431" t="str">
        <f>【作業者用】②設定作業用シート!G527</f>
        <v/>
      </c>
      <c r="O589" s="432"/>
      <c r="P589" s="432"/>
      <c r="Q589" s="432"/>
      <c r="R589" s="432"/>
      <c r="S589" s="432"/>
      <c r="T589" s="432"/>
      <c r="U589" s="432"/>
      <c r="V589" s="432"/>
      <c r="W589" s="432"/>
      <c r="X589" s="432"/>
      <c r="Y589" s="432"/>
      <c r="Z589" s="432"/>
      <c r="AA589" s="433"/>
    </row>
    <row r="590" spans="1:27" ht="21" customHeight="1">
      <c r="B590" s="426">
        <v>503</v>
      </c>
      <c r="C590" s="427"/>
      <c r="D590" s="428" t="str">
        <f>【作業者用】②設定作業用シート!E528</f>
        <v/>
      </c>
      <c r="E590" s="429"/>
      <c r="F590" s="429"/>
      <c r="G590" s="429"/>
      <c r="H590" s="429"/>
      <c r="I590" s="429"/>
      <c r="J590" s="429"/>
      <c r="K590" s="430"/>
      <c r="L590" s="426">
        <v>503</v>
      </c>
      <c r="M590" s="427"/>
      <c r="N590" s="431" t="str">
        <f>【作業者用】②設定作業用シート!G528</f>
        <v/>
      </c>
      <c r="O590" s="432"/>
      <c r="P590" s="432"/>
      <c r="Q590" s="432"/>
      <c r="R590" s="432"/>
      <c r="S590" s="432"/>
      <c r="T590" s="432"/>
      <c r="U590" s="432"/>
      <c r="V590" s="432"/>
      <c r="W590" s="432"/>
      <c r="X590" s="432"/>
      <c r="Y590" s="432"/>
      <c r="Z590" s="432"/>
      <c r="AA590" s="433"/>
    </row>
    <row r="591" spans="1:27" ht="21" customHeight="1">
      <c r="B591" s="426">
        <v>504</v>
      </c>
      <c r="C591" s="427"/>
      <c r="D591" s="428" t="str">
        <f>【作業者用】②設定作業用シート!E529</f>
        <v/>
      </c>
      <c r="E591" s="429"/>
      <c r="F591" s="429"/>
      <c r="G591" s="429"/>
      <c r="H591" s="429"/>
      <c r="I591" s="429"/>
      <c r="J591" s="429"/>
      <c r="K591" s="430"/>
      <c r="L591" s="426">
        <v>504</v>
      </c>
      <c r="M591" s="427"/>
      <c r="N591" s="431" t="str">
        <f>【作業者用】②設定作業用シート!G529</f>
        <v/>
      </c>
      <c r="O591" s="432"/>
      <c r="P591" s="432"/>
      <c r="Q591" s="432"/>
      <c r="R591" s="432"/>
      <c r="S591" s="432"/>
      <c r="T591" s="432"/>
      <c r="U591" s="432"/>
      <c r="V591" s="432"/>
      <c r="W591" s="432"/>
      <c r="X591" s="432"/>
      <c r="Y591" s="432"/>
      <c r="Z591" s="432"/>
      <c r="AA591" s="433"/>
    </row>
    <row r="592" spans="1:27" ht="21" customHeight="1">
      <c r="B592" s="426">
        <v>505</v>
      </c>
      <c r="C592" s="427"/>
      <c r="D592" s="428" t="str">
        <f>【作業者用】②設定作業用シート!E530</f>
        <v/>
      </c>
      <c r="E592" s="429"/>
      <c r="F592" s="429"/>
      <c r="G592" s="429"/>
      <c r="H592" s="429"/>
      <c r="I592" s="429"/>
      <c r="J592" s="429"/>
      <c r="K592" s="430"/>
      <c r="L592" s="426">
        <v>505</v>
      </c>
      <c r="M592" s="427"/>
      <c r="N592" s="431" t="str">
        <f>【作業者用】②設定作業用シート!G530</f>
        <v/>
      </c>
      <c r="O592" s="432"/>
      <c r="P592" s="432"/>
      <c r="Q592" s="432"/>
      <c r="R592" s="432"/>
      <c r="S592" s="432"/>
      <c r="T592" s="432"/>
      <c r="U592" s="432"/>
      <c r="V592" s="432"/>
      <c r="W592" s="432"/>
      <c r="X592" s="432"/>
      <c r="Y592" s="432"/>
      <c r="Z592" s="432"/>
      <c r="AA592" s="433"/>
    </row>
    <row r="593" spans="2:27" ht="21" customHeight="1">
      <c r="B593" s="426">
        <v>506</v>
      </c>
      <c r="C593" s="427"/>
      <c r="D593" s="428" t="str">
        <f>【作業者用】②設定作業用シート!E531</f>
        <v/>
      </c>
      <c r="E593" s="429"/>
      <c r="F593" s="429"/>
      <c r="G593" s="429"/>
      <c r="H593" s="429"/>
      <c r="I593" s="429"/>
      <c r="J593" s="429"/>
      <c r="K593" s="430"/>
      <c r="L593" s="426">
        <v>506</v>
      </c>
      <c r="M593" s="427"/>
      <c r="N593" s="431" t="str">
        <f>【作業者用】②設定作業用シート!G531</f>
        <v/>
      </c>
      <c r="O593" s="432"/>
      <c r="P593" s="432"/>
      <c r="Q593" s="432"/>
      <c r="R593" s="432"/>
      <c r="S593" s="432"/>
      <c r="T593" s="432"/>
      <c r="U593" s="432"/>
      <c r="V593" s="432"/>
      <c r="W593" s="432"/>
      <c r="X593" s="432"/>
      <c r="Y593" s="432"/>
      <c r="Z593" s="432"/>
      <c r="AA593" s="433"/>
    </row>
    <row r="594" spans="2:27" ht="21" customHeight="1">
      <c r="B594" s="426">
        <v>507</v>
      </c>
      <c r="C594" s="427"/>
      <c r="D594" s="428" t="str">
        <f>【作業者用】②設定作業用シート!E532</f>
        <v/>
      </c>
      <c r="E594" s="429"/>
      <c r="F594" s="429"/>
      <c r="G594" s="429"/>
      <c r="H594" s="429"/>
      <c r="I594" s="429"/>
      <c r="J594" s="429"/>
      <c r="K594" s="430"/>
      <c r="L594" s="426">
        <v>507</v>
      </c>
      <c r="M594" s="427"/>
      <c r="N594" s="431" t="str">
        <f>【作業者用】②設定作業用シート!G532</f>
        <v/>
      </c>
      <c r="O594" s="432"/>
      <c r="P594" s="432"/>
      <c r="Q594" s="432"/>
      <c r="R594" s="432"/>
      <c r="S594" s="432"/>
      <c r="T594" s="432"/>
      <c r="U594" s="432"/>
      <c r="V594" s="432"/>
      <c r="W594" s="432"/>
      <c r="X594" s="432"/>
      <c r="Y594" s="432"/>
      <c r="Z594" s="432"/>
      <c r="AA594" s="433"/>
    </row>
    <row r="595" spans="2:27" ht="21" customHeight="1">
      <c r="B595" s="426">
        <v>508</v>
      </c>
      <c r="C595" s="427"/>
      <c r="D595" s="428" t="str">
        <f>【作業者用】②設定作業用シート!E533</f>
        <v/>
      </c>
      <c r="E595" s="429"/>
      <c r="F595" s="429"/>
      <c r="G595" s="429"/>
      <c r="H595" s="429"/>
      <c r="I595" s="429"/>
      <c r="J595" s="429"/>
      <c r="K595" s="430"/>
      <c r="L595" s="426">
        <v>508</v>
      </c>
      <c r="M595" s="427"/>
      <c r="N595" s="431" t="str">
        <f>【作業者用】②設定作業用シート!G533</f>
        <v/>
      </c>
      <c r="O595" s="432"/>
      <c r="P595" s="432"/>
      <c r="Q595" s="432"/>
      <c r="R595" s="432"/>
      <c r="S595" s="432"/>
      <c r="T595" s="432"/>
      <c r="U595" s="432"/>
      <c r="V595" s="432"/>
      <c r="W595" s="432"/>
      <c r="X595" s="432"/>
      <c r="Y595" s="432"/>
      <c r="Z595" s="432"/>
      <c r="AA595" s="433"/>
    </row>
    <row r="596" spans="2:27" ht="21" customHeight="1">
      <c r="B596" s="426">
        <v>509</v>
      </c>
      <c r="C596" s="427"/>
      <c r="D596" s="428" t="str">
        <f>【作業者用】②設定作業用シート!E534</f>
        <v/>
      </c>
      <c r="E596" s="429"/>
      <c r="F596" s="429"/>
      <c r="G596" s="429"/>
      <c r="H596" s="429"/>
      <c r="I596" s="429"/>
      <c r="J596" s="429"/>
      <c r="K596" s="430"/>
      <c r="L596" s="426">
        <v>509</v>
      </c>
      <c r="M596" s="427"/>
      <c r="N596" s="431" t="str">
        <f>【作業者用】②設定作業用シート!G534</f>
        <v/>
      </c>
      <c r="O596" s="432"/>
      <c r="P596" s="432"/>
      <c r="Q596" s="432"/>
      <c r="R596" s="432"/>
      <c r="S596" s="432"/>
      <c r="T596" s="432"/>
      <c r="U596" s="432"/>
      <c r="V596" s="432"/>
      <c r="W596" s="432"/>
      <c r="X596" s="432"/>
      <c r="Y596" s="432"/>
      <c r="Z596" s="432"/>
      <c r="AA596" s="433"/>
    </row>
    <row r="597" spans="2:27" ht="21" customHeight="1">
      <c r="B597" s="426">
        <v>510</v>
      </c>
      <c r="C597" s="427"/>
      <c r="D597" s="428" t="str">
        <f>【作業者用】②設定作業用シート!E535</f>
        <v/>
      </c>
      <c r="E597" s="429"/>
      <c r="F597" s="429"/>
      <c r="G597" s="429"/>
      <c r="H597" s="429"/>
      <c r="I597" s="429"/>
      <c r="J597" s="429"/>
      <c r="K597" s="430"/>
      <c r="L597" s="426">
        <v>510</v>
      </c>
      <c r="M597" s="427"/>
      <c r="N597" s="431" t="str">
        <f>【作業者用】②設定作業用シート!G535</f>
        <v/>
      </c>
      <c r="O597" s="432"/>
      <c r="P597" s="432"/>
      <c r="Q597" s="432"/>
      <c r="R597" s="432"/>
      <c r="S597" s="432"/>
      <c r="T597" s="432"/>
      <c r="U597" s="432"/>
      <c r="V597" s="432"/>
      <c r="W597" s="432"/>
      <c r="X597" s="432"/>
      <c r="Y597" s="432"/>
      <c r="Z597" s="432"/>
      <c r="AA597" s="433"/>
    </row>
    <row r="598" spans="2:27" ht="21" customHeight="1">
      <c r="B598" s="426">
        <v>511</v>
      </c>
      <c r="C598" s="427"/>
      <c r="D598" s="428" t="str">
        <f>【作業者用】②設定作業用シート!E536</f>
        <v/>
      </c>
      <c r="E598" s="429"/>
      <c r="F598" s="429"/>
      <c r="G598" s="429"/>
      <c r="H598" s="429"/>
      <c r="I598" s="429"/>
      <c r="J598" s="429"/>
      <c r="K598" s="430"/>
      <c r="L598" s="426">
        <v>511</v>
      </c>
      <c r="M598" s="427"/>
      <c r="N598" s="431" t="str">
        <f>【作業者用】②設定作業用シート!G536</f>
        <v/>
      </c>
      <c r="O598" s="432"/>
      <c r="P598" s="432"/>
      <c r="Q598" s="432"/>
      <c r="R598" s="432"/>
      <c r="S598" s="432"/>
      <c r="T598" s="432"/>
      <c r="U598" s="432"/>
      <c r="V598" s="432"/>
      <c r="W598" s="432"/>
      <c r="X598" s="432"/>
      <c r="Y598" s="432"/>
      <c r="Z598" s="432"/>
      <c r="AA598" s="433"/>
    </row>
    <row r="599" spans="2:27" ht="21" customHeight="1">
      <c r="B599" s="426">
        <v>512</v>
      </c>
      <c r="C599" s="427"/>
      <c r="D599" s="428" t="str">
        <f>【作業者用】②設定作業用シート!E537</f>
        <v/>
      </c>
      <c r="E599" s="429"/>
      <c r="F599" s="429"/>
      <c r="G599" s="429"/>
      <c r="H599" s="429"/>
      <c r="I599" s="429"/>
      <c r="J599" s="429"/>
      <c r="K599" s="430"/>
      <c r="L599" s="426">
        <v>512</v>
      </c>
      <c r="M599" s="427"/>
      <c r="N599" s="431" t="str">
        <f>【作業者用】②設定作業用シート!G537</f>
        <v/>
      </c>
      <c r="O599" s="432"/>
      <c r="P599" s="432"/>
      <c r="Q599" s="432"/>
      <c r="R599" s="432"/>
      <c r="S599" s="432"/>
      <c r="T599" s="432"/>
      <c r="U599" s="432"/>
      <c r="V599" s="432"/>
      <c r="W599" s="432"/>
      <c r="X599" s="432"/>
      <c r="Y599" s="432"/>
      <c r="Z599" s="432"/>
      <c r="AA599" s="433"/>
    </row>
    <row r="600" spans="2:27" ht="21" customHeight="1">
      <c r="B600" s="426">
        <v>513</v>
      </c>
      <c r="C600" s="427"/>
      <c r="D600" s="428" t="str">
        <f>【作業者用】②設定作業用シート!E538</f>
        <v/>
      </c>
      <c r="E600" s="429"/>
      <c r="F600" s="429"/>
      <c r="G600" s="429"/>
      <c r="H600" s="429"/>
      <c r="I600" s="429"/>
      <c r="J600" s="429"/>
      <c r="K600" s="430"/>
      <c r="L600" s="426">
        <v>513</v>
      </c>
      <c r="M600" s="427"/>
      <c r="N600" s="431" t="str">
        <f>【作業者用】②設定作業用シート!G538</f>
        <v/>
      </c>
      <c r="O600" s="432"/>
      <c r="P600" s="432"/>
      <c r="Q600" s="432"/>
      <c r="R600" s="432"/>
      <c r="S600" s="432"/>
      <c r="T600" s="432"/>
      <c r="U600" s="432"/>
      <c r="V600" s="432"/>
      <c r="W600" s="432"/>
      <c r="X600" s="432"/>
      <c r="Y600" s="432"/>
      <c r="Z600" s="432"/>
      <c r="AA600" s="433"/>
    </row>
    <row r="601" spans="2:27" ht="21" customHeight="1">
      <c r="B601" s="426">
        <v>514</v>
      </c>
      <c r="C601" s="427"/>
      <c r="D601" s="428" t="str">
        <f>【作業者用】②設定作業用シート!E539</f>
        <v/>
      </c>
      <c r="E601" s="429"/>
      <c r="F601" s="429"/>
      <c r="G601" s="429"/>
      <c r="H601" s="429"/>
      <c r="I601" s="429"/>
      <c r="J601" s="429"/>
      <c r="K601" s="430"/>
      <c r="L601" s="426">
        <v>514</v>
      </c>
      <c r="M601" s="427"/>
      <c r="N601" s="431" t="str">
        <f>【作業者用】②設定作業用シート!G539</f>
        <v/>
      </c>
      <c r="O601" s="432"/>
      <c r="P601" s="432"/>
      <c r="Q601" s="432"/>
      <c r="R601" s="432"/>
      <c r="S601" s="432"/>
      <c r="T601" s="432"/>
      <c r="U601" s="432"/>
      <c r="V601" s="432"/>
      <c r="W601" s="432"/>
      <c r="X601" s="432"/>
      <c r="Y601" s="432"/>
      <c r="Z601" s="432"/>
      <c r="AA601" s="433"/>
    </row>
    <row r="602" spans="2:27" ht="21" customHeight="1">
      <c r="B602" s="426">
        <v>515</v>
      </c>
      <c r="C602" s="427"/>
      <c r="D602" s="428" t="str">
        <f>【作業者用】②設定作業用シート!E540</f>
        <v/>
      </c>
      <c r="E602" s="429"/>
      <c r="F602" s="429"/>
      <c r="G602" s="429"/>
      <c r="H602" s="429"/>
      <c r="I602" s="429"/>
      <c r="J602" s="429"/>
      <c r="K602" s="430"/>
      <c r="L602" s="426">
        <v>515</v>
      </c>
      <c r="M602" s="427"/>
      <c r="N602" s="431" t="str">
        <f>【作業者用】②設定作業用シート!G540</f>
        <v/>
      </c>
      <c r="O602" s="432"/>
      <c r="P602" s="432"/>
      <c r="Q602" s="432"/>
      <c r="R602" s="432"/>
      <c r="S602" s="432"/>
      <c r="T602" s="432"/>
      <c r="U602" s="432"/>
      <c r="V602" s="432"/>
      <c r="W602" s="432"/>
      <c r="X602" s="432"/>
      <c r="Y602" s="432"/>
      <c r="Z602" s="432"/>
      <c r="AA602" s="433"/>
    </row>
    <row r="603" spans="2:27" ht="21" customHeight="1">
      <c r="B603" s="426">
        <v>516</v>
      </c>
      <c r="C603" s="427"/>
      <c r="D603" s="428" t="str">
        <f>【作業者用】②設定作業用シート!E541</f>
        <v/>
      </c>
      <c r="E603" s="429"/>
      <c r="F603" s="429"/>
      <c r="G603" s="429"/>
      <c r="H603" s="429"/>
      <c r="I603" s="429"/>
      <c r="J603" s="429"/>
      <c r="K603" s="430"/>
      <c r="L603" s="426">
        <v>516</v>
      </c>
      <c r="M603" s="427"/>
      <c r="N603" s="431" t="str">
        <f>【作業者用】②設定作業用シート!G541</f>
        <v/>
      </c>
      <c r="O603" s="432"/>
      <c r="P603" s="432"/>
      <c r="Q603" s="432"/>
      <c r="R603" s="432"/>
      <c r="S603" s="432"/>
      <c r="T603" s="432"/>
      <c r="U603" s="432"/>
      <c r="V603" s="432"/>
      <c r="W603" s="432"/>
      <c r="X603" s="432"/>
      <c r="Y603" s="432"/>
      <c r="Z603" s="432"/>
      <c r="AA603" s="433"/>
    </row>
    <row r="604" spans="2:27" ht="21" customHeight="1">
      <c r="B604" s="426">
        <v>517</v>
      </c>
      <c r="C604" s="427"/>
      <c r="D604" s="428" t="str">
        <f>【作業者用】②設定作業用シート!E542</f>
        <v/>
      </c>
      <c r="E604" s="429"/>
      <c r="F604" s="429"/>
      <c r="G604" s="429"/>
      <c r="H604" s="429"/>
      <c r="I604" s="429"/>
      <c r="J604" s="429"/>
      <c r="K604" s="430"/>
      <c r="L604" s="426">
        <v>517</v>
      </c>
      <c r="M604" s="427"/>
      <c r="N604" s="431" t="str">
        <f>【作業者用】②設定作業用シート!G542</f>
        <v/>
      </c>
      <c r="O604" s="432"/>
      <c r="P604" s="432"/>
      <c r="Q604" s="432"/>
      <c r="R604" s="432"/>
      <c r="S604" s="432"/>
      <c r="T604" s="432"/>
      <c r="U604" s="432"/>
      <c r="V604" s="432"/>
      <c r="W604" s="432"/>
      <c r="X604" s="432"/>
      <c r="Y604" s="432"/>
      <c r="Z604" s="432"/>
      <c r="AA604" s="433"/>
    </row>
    <row r="605" spans="2:27" ht="21" customHeight="1">
      <c r="B605" s="426">
        <v>518</v>
      </c>
      <c r="C605" s="427"/>
      <c r="D605" s="428" t="str">
        <f>【作業者用】②設定作業用シート!E543</f>
        <v/>
      </c>
      <c r="E605" s="429"/>
      <c r="F605" s="429"/>
      <c r="G605" s="429"/>
      <c r="H605" s="429"/>
      <c r="I605" s="429"/>
      <c r="J605" s="429"/>
      <c r="K605" s="430"/>
      <c r="L605" s="426">
        <v>518</v>
      </c>
      <c r="M605" s="427"/>
      <c r="N605" s="431" t="str">
        <f>【作業者用】②設定作業用シート!G543</f>
        <v/>
      </c>
      <c r="O605" s="432"/>
      <c r="P605" s="432"/>
      <c r="Q605" s="432"/>
      <c r="R605" s="432"/>
      <c r="S605" s="432"/>
      <c r="T605" s="432"/>
      <c r="U605" s="432"/>
      <c r="V605" s="432"/>
      <c r="W605" s="432"/>
      <c r="X605" s="432"/>
      <c r="Y605" s="432"/>
      <c r="Z605" s="432"/>
      <c r="AA605" s="433"/>
    </row>
    <row r="606" spans="2:27" ht="21" customHeight="1">
      <c r="B606" s="426">
        <v>519</v>
      </c>
      <c r="C606" s="427"/>
      <c r="D606" s="428" t="str">
        <f>【作業者用】②設定作業用シート!E544</f>
        <v/>
      </c>
      <c r="E606" s="429"/>
      <c r="F606" s="429"/>
      <c r="G606" s="429"/>
      <c r="H606" s="429"/>
      <c r="I606" s="429"/>
      <c r="J606" s="429"/>
      <c r="K606" s="430"/>
      <c r="L606" s="426">
        <v>519</v>
      </c>
      <c r="M606" s="427"/>
      <c r="N606" s="431" t="str">
        <f>【作業者用】②設定作業用シート!G544</f>
        <v/>
      </c>
      <c r="O606" s="432"/>
      <c r="P606" s="432"/>
      <c r="Q606" s="432"/>
      <c r="R606" s="432"/>
      <c r="S606" s="432"/>
      <c r="T606" s="432"/>
      <c r="U606" s="432"/>
      <c r="V606" s="432"/>
      <c r="W606" s="432"/>
      <c r="X606" s="432"/>
      <c r="Y606" s="432"/>
      <c r="Z606" s="432"/>
      <c r="AA606" s="433"/>
    </row>
    <row r="607" spans="2:27" ht="21" customHeight="1">
      <c r="B607" s="426">
        <v>520</v>
      </c>
      <c r="C607" s="427"/>
      <c r="D607" s="428" t="str">
        <f>【作業者用】②設定作業用シート!E545</f>
        <v/>
      </c>
      <c r="E607" s="429"/>
      <c r="F607" s="429"/>
      <c r="G607" s="429"/>
      <c r="H607" s="429"/>
      <c r="I607" s="429"/>
      <c r="J607" s="429"/>
      <c r="K607" s="430"/>
      <c r="L607" s="426">
        <v>520</v>
      </c>
      <c r="M607" s="427"/>
      <c r="N607" s="431" t="str">
        <f>【作業者用】②設定作業用シート!G545</f>
        <v/>
      </c>
      <c r="O607" s="432"/>
      <c r="P607" s="432"/>
      <c r="Q607" s="432"/>
      <c r="R607" s="432"/>
      <c r="S607" s="432"/>
      <c r="T607" s="432"/>
      <c r="U607" s="432"/>
      <c r="V607" s="432"/>
      <c r="W607" s="432"/>
      <c r="X607" s="432"/>
      <c r="Y607" s="432"/>
      <c r="Z607" s="432"/>
      <c r="AA607" s="433"/>
    </row>
    <row r="608" spans="2:27" ht="21" customHeight="1">
      <c r="B608" s="426">
        <v>521</v>
      </c>
      <c r="C608" s="427"/>
      <c r="D608" s="428" t="str">
        <f>【作業者用】②設定作業用シート!E546</f>
        <v/>
      </c>
      <c r="E608" s="429"/>
      <c r="F608" s="429"/>
      <c r="G608" s="429"/>
      <c r="H608" s="429"/>
      <c r="I608" s="429"/>
      <c r="J608" s="429"/>
      <c r="K608" s="430"/>
      <c r="L608" s="426">
        <v>521</v>
      </c>
      <c r="M608" s="427"/>
      <c r="N608" s="431" t="str">
        <f>【作業者用】②設定作業用シート!G546</f>
        <v/>
      </c>
      <c r="O608" s="432"/>
      <c r="P608" s="432"/>
      <c r="Q608" s="432"/>
      <c r="R608" s="432"/>
      <c r="S608" s="432"/>
      <c r="T608" s="432"/>
      <c r="U608" s="432"/>
      <c r="V608" s="432"/>
      <c r="W608" s="432"/>
      <c r="X608" s="432"/>
      <c r="Y608" s="432"/>
      <c r="Z608" s="432"/>
      <c r="AA608" s="433"/>
    </row>
    <row r="609" spans="2:27" ht="21" customHeight="1">
      <c r="B609" s="426">
        <v>522</v>
      </c>
      <c r="C609" s="427"/>
      <c r="D609" s="428" t="str">
        <f>【作業者用】②設定作業用シート!E547</f>
        <v/>
      </c>
      <c r="E609" s="429"/>
      <c r="F609" s="429"/>
      <c r="G609" s="429"/>
      <c r="H609" s="429"/>
      <c r="I609" s="429"/>
      <c r="J609" s="429"/>
      <c r="K609" s="430"/>
      <c r="L609" s="426">
        <v>522</v>
      </c>
      <c r="M609" s="427"/>
      <c r="N609" s="431" t="str">
        <f>【作業者用】②設定作業用シート!G547</f>
        <v/>
      </c>
      <c r="O609" s="432"/>
      <c r="P609" s="432"/>
      <c r="Q609" s="432"/>
      <c r="R609" s="432"/>
      <c r="S609" s="432"/>
      <c r="T609" s="432"/>
      <c r="U609" s="432"/>
      <c r="V609" s="432"/>
      <c r="W609" s="432"/>
      <c r="X609" s="432"/>
      <c r="Y609" s="432"/>
      <c r="Z609" s="432"/>
      <c r="AA609" s="433"/>
    </row>
    <row r="610" spans="2:27" ht="21" customHeight="1">
      <c r="B610" s="426">
        <v>523</v>
      </c>
      <c r="C610" s="427"/>
      <c r="D610" s="428" t="str">
        <f>【作業者用】②設定作業用シート!E548</f>
        <v/>
      </c>
      <c r="E610" s="429"/>
      <c r="F610" s="429"/>
      <c r="G610" s="429"/>
      <c r="H610" s="429"/>
      <c r="I610" s="429"/>
      <c r="J610" s="429"/>
      <c r="K610" s="430"/>
      <c r="L610" s="426">
        <v>523</v>
      </c>
      <c r="M610" s="427"/>
      <c r="N610" s="431" t="str">
        <f>【作業者用】②設定作業用シート!G548</f>
        <v/>
      </c>
      <c r="O610" s="432"/>
      <c r="P610" s="432"/>
      <c r="Q610" s="432"/>
      <c r="R610" s="432"/>
      <c r="S610" s="432"/>
      <c r="T610" s="432"/>
      <c r="U610" s="432"/>
      <c r="V610" s="432"/>
      <c r="W610" s="432"/>
      <c r="X610" s="432"/>
      <c r="Y610" s="432"/>
      <c r="Z610" s="432"/>
      <c r="AA610" s="433"/>
    </row>
    <row r="611" spans="2:27" ht="21" customHeight="1">
      <c r="B611" s="426">
        <v>524</v>
      </c>
      <c r="C611" s="427"/>
      <c r="D611" s="428" t="str">
        <f>【作業者用】②設定作業用シート!E549</f>
        <v/>
      </c>
      <c r="E611" s="429"/>
      <c r="F611" s="429"/>
      <c r="G611" s="429"/>
      <c r="H611" s="429"/>
      <c r="I611" s="429"/>
      <c r="J611" s="429"/>
      <c r="K611" s="430"/>
      <c r="L611" s="426">
        <v>524</v>
      </c>
      <c r="M611" s="427"/>
      <c r="N611" s="431" t="str">
        <f>【作業者用】②設定作業用シート!G549</f>
        <v/>
      </c>
      <c r="O611" s="432"/>
      <c r="P611" s="432"/>
      <c r="Q611" s="432"/>
      <c r="R611" s="432"/>
      <c r="S611" s="432"/>
      <c r="T611" s="432"/>
      <c r="U611" s="432"/>
      <c r="V611" s="432"/>
      <c r="W611" s="432"/>
      <c r="X611" s="432"/>
      <c r="Y611" s="432"/>
      <c r="Z611" s="432"/>
      <c r="AA611" s="433"/>
    </row>
    <row r="612" spans="2:27" ht="21" customHeight="1">
      <c r="B612" s="426">
        <v>525</v>
      </c>
      <c r="C612" s="427"/>
      <c r="D612" s="428" t="str">
        <f>【作業者用】②設定作業用シート!E550</f>
        <v/>
      </c>
      <c r="E612" s="429"/>
      <c r="F612" s="429"/>
      <c r="G612" s="429"/>
      <c r="H612" s="429"/>
      <c r="I612" s="429"/>
      <c r="J612" s="429"/>
      <c r="K612" s="430"/>
      <c r="L612" s="426">
        <v>525</v>
      </c>
      <c r="M612" s="427"/>
      <c r="N612" s="431" t="str">
        <f>【作業者用】②設定作業用シート!G550</f>
        <v/>
      </c>
      <c r="O612" s="432"/>
      <c r="P612" s="432"/>
      <c r="Q612" s="432"/>
      <c r="R612" s="432"/>
      <c r="S612" s="432"/>
      <c r="T612" s="432"/>
      <c r="U612" s="432"/>
      <c r="V612" s="432"/>
      <c r="W612" s="432"/>
      <c r="X612" s="432"/>
      <c r="Y612" s="432"/>
      <c r="Z612" s="432"/>
      <c r="AA612" s="433"/>
    </row>
    <row r="613" spans="2:27" ht="21" customHeight="1">
      <c r="B613" s="426">
        <v>526</v>
      </c>
      <c r="C613" s="427"/>
      <c r="D613" s="428" t="str">
        <f>【作業者用】②設定作業用シート!E551</f>
        <v/>
      </c>
      <c r="E613" s="429"/>
      <c r="F613" s="429"/>
      <c r="G613" s="429"/>
      <c r="H613" s="429"/>
      <c r="I613" s="429"/>
      <c r="J613" s="429"/>
      <c r="K613" s="430"/>
      <c r="L613" s="426">
        <v>526</v>
      </c>
      <c r="M613" s="427"/>
      <c r="N613" s="431" t="str">
        <f>【作業者用】②設定作業用シート!G551</f>
        <v/>
      </c>
      <c r="O613" s="432"/>
      <c r="P613" s="432"/>
      <c r="Q613" s="432"/>
      <c r="R613" s="432"/>
      <c r="S613" s="432"/>
      <c r="T613" s="432"/>
      <c r="U613" s="432"/>
      <c r="V613" s="432"/>
      <c r="W613" s="432"/>
      <c r="X613" s="432"/>
      <c r="Y613" s="432"/>
      <c r="Z613" s="432"/>
      <c r="AA613" s="433"/>
    </row>
    <row r="614" spans="2:27" ht="21" customHeight="1">
      <c r="B614" s="426">
        <v>527</v>
      </c>
      <c r="C614" s="427"/>
      <c r="D614" s="428" t="str">
        <f>【作業者用】②設定作業用シート!E552</f>
        <v/>
      </c>
      <c r="E614" s="429"/>
      <c r="F614" s="429"/>
      <c r="G614" s="429"/>
      <c r="H614" s="429"/>
      <c r="I614" s="429"/>
      <c r="J614" s="429"/>
      <c r="K614" s="430"/>
      <c r="L614" s="426">
        <v>527</v>
      </c>
      <c r="M614" s="427"/>
      <c r="N614" s="431" t="str">
        <f>【作業者用】②設定作業用シート!G552</f>
        <v/>
      </c>
      <c r="O614" s="432"/>
      <c r="P614" s="432"/>
      <c r="Q614" s="432"/>
      <c r="R614" s="432"/>
      <c r="S614" s="432"/>
      <c r="T614" s="432"/>
      <c r="U614" s="432"/>
      <c r="V614" s="432"/>
      <c r="W614" s="432"/>
      <c r="X614" s="432"/>
      <c r="Y614" s="432"/>
      <c r="Z614" s="432"/>
      <c r="AA614" s="433"/>
    </row>
    <row r="615" spans="2:27" ht="21" customHeight="1">
      <c r="B615" s="426">
        <v>528</v>
      </c>
      <c r="C615" s="427"/>
      <c r="D615" s="428" t="str">
        <f>【作業者用】②設定作業用シート!E553</f>
        <v/>
      </c>
      <c r="E615" s="429"/>
      <c r="F615" s="429"/>
      <c r="G615" s="429"/>
      <c r="H615" s="429"/>
      <c r="I615" s="429"/>
      <c r="J615" s="429"/>
      <c r="K615" s="430"/>
      <c r="L615" s="426">
        <v>528</v>
      </c>
      <c r="M615" s="427"/>
      <c r="N615" s="431" t="str">
        <f>【作業者用】②設定作業用シート!G553</f>
        <v/>
      </c>
      <c r="O615" s="432"/>
      <c r="P615" s="432"/>
      <c r="Q615" s="432"/>
      <c r="R615" s="432"/>
      <c r="S615" s="432"/>
      <c r="T615" s="432"/>
      <c r="U615" s="432"/>
      <c r="V615" s="432"/>
      <c r="W615" s="432"/>
      <c r="X615" s="432"/>
      <c r="Y615" s="432"/>
      <c r="Z615" s="432"/>
      <c r="AA615" s="433"/>
    </row>
    <row r="616" spans="2:27" ht="21" customHeight="1">
      <c r="B616" s="426">
        <v>529</v>
      </c>
      <c r="C616" s="427"/>
      <c r="D616" s="428" t="str">
        <f>【作業者用】②設定作業用シート!E554</f>
        <v/>
      </c>
      <c r="E616" s="429"/>
      <c r="F616" s="429"/>
      <c r="G616" s="429"/>
      <c r="H616" s="429"/>
      <c r="I616" s="429"/>
      <c r="J616" s="429"/>
      <c r="K616" s="430"/>
      <c r="L616" s="426">
        <v>529</v>
      </c>
      <c r="M616" s="427"/>
      <c r="N616" s="431" t="str">
        <f>【作業者用】②設定作業用シート!G554</f>
        <v/>
      </c>
      <c r="O616" s="432"/>
      <c r="P616" s="432"/>
      <c r="Q616" s="432"/>
      <c r="R616" s="432"/>
      <c r="S616" s="432"/>
      <c r="T616" s="432"/>
      <c r="U616" s="432"/>
      <c r="V616" s="432"/>
      <c r="W616" s="432"/>
      <c r="X616" s="432"/>
      <c r="Y616" s="432"/>
      <c r="Z616" s="432"/>
      <c r="AA616" s="433"/>
    </row>
    <row r="617" spans="2:27" ht="21" customHeight="1">
      <c r="B617" s="426">
        <v>530</v>
      </c>
      <c r="C617" s="427"/>
      <c r="D617" s="428" t="str">
        <f>【作業者用】②設定作業用シート!E555</f>
        <v/>
      </c>
      <c r="E617" s="429"/>
      <c r="F617" s="429"/>
      <c r="G617" s="429"/>
      <c r="H617" s="429"/>
      <c r="I617" s="429"/>
      <c r="J617" s="429"/>
      <c r="K617" s="430"/>
      <c r="L617" s="426">
        <v>530</v>
      </c>
      <c r="M617" s="427"/>
      <c r="N617" s="431" t="str">
        <f>【作業者用】②設定作業用シート!G555</f>
        <v/>
      </c>
      <c r="O617" s="432"/>
      <c r="P617" s="432"/>
      <c r="Q617" s="432"/>
      <c r="R617" s="432"/>
      <c r="S617" s="432"/>
      <c r="T617" s="432"/>
      <c r="U617" s="432"/>
      <c r="V617" s="432"/>
      <c r="W617" s="432"/>
      <c r="X617" s="432"/>
      <c r="Y617" s="432"/>
      <c r="Z617" s="432"/>
      <c r="AA617" s="433"/>
    </row>
    <row r="618" spans="2:27" ht="21" customHeight="1">
      <c r="B618" s="426">
        <v>531</v>
      </c>
      <c r="C618" s="427"/>
      <c r="D618" s="428" t="str">
        <f>【作業者用】②設定作業用シート!E556</f>
        <v/>
      </c>
      <c r="E618" s="429"/>
      <c r="F618" s="429"/>
      <c r="G618" s="429"/>
      <c r="H618" s="429"/>
      <c r="I618" s="429"/>
      <c r="J618" s="429"/>
      <c r="K618" s="430"/>
      <c r="L618" s="426">
        <v>531</v>
      </c>
      <c r="M618" s="427"/>
      <c r="N618" s="431" t="str">
        <f>【作業者用】②設定作業用シート!G556</f>
        <v/>
      </c>
      <c r="O618" s="432"/>
      <c r="P618" s="432"/>
      <c r="Q618" s="432"/>
      <c r="R618" s="432"/>
      <c r="S618" s="432"/>
      <c r="T618" s="432"/>
      <c r="U618" s="432"/>
      <c r="V618" s="432"/>
      <c r="W618" s="432"/>
      <c r="X618" s="432"/>
      <c r="Y618" s="432"/>
      <c r="Z618" s="432"/>
      <c r="AA618" s="433"/>
    </row>
    <row r="619" spans="2:27" ht="21" customHeight="1">
      <c r="B619" s="426">
        <v>532</v>
      </c>
      <c r="C619" s="427"/>
      <c r="D619" s="428" t="str">
        <f>【作業者用】②設定作業用シート!E557</f>
        <v/>
      </c>
      <c r="E619" s="429"/>
      <c r="F619" s="429"/>
      <c r="G619" s="429"/>
      <c r="H619" s="429"/>
      <c r="I619" s="429"/>
      <c r="J619" s="429"/>
      <c r="K619" s="430"/>
      <c r="L619" s="426">
        <v>532</v>
      </c>
      <c r="M619" s="427"/>
      <c r="N619" s="431" t="str">
        <f>【作業者用】②設定作業用シート!G557</f>
        <v/>
      </c>
      <c r="O619" s="432"/>
      <c r="P619" s="432"/>
      <c r="Q619" s="432"/>
      <c r="R619" s="432"/>
      <c r="S619" s="432"/>
      <c r="T619" s="432"/>
      <c r="U619" s="432"/>
      <c r="V619" s="432"/>
      <c r="W619" s="432"/>
      <c r="X619" s="432"/>
      <c r="Y619" s="432"/>
      <c r="Z619" s="432"/>
      <c r="AA619" s="433"/>
    </row>
    <row r="620" spans="2:27" ht="21" customHeight="1">
      <c r="B620" s="426">
        <v>533</v>
      </c>
      <c r="C620" s="427"/>
      <c r="D620" s="428" t="str">
        <f>【作業者用】②設定作業用シート!E558</f>
        <v/>
      </c>
      <c r="E620" s="429"/>
      <c r="F620" s="429"/>
      <c r="G620" s="429"/>
      <c r="H620" s="429"/>
      <c r="I620" s="429"/>
      <c r="J620" s="429"/>
      <c r="K620" s="430"/>
      <c r="L620" s="426">
        <v>533</v>
      </c>
      <c r="M620" s="427"/>
      <c r="N620" s="431" t="str">
        <f>【作業者用】②設定作業用シート!G558</f>
        <v/>
      </c>
      <c r="O620" s="432"/>
      <c r="P620" s="432"/>
      <c r="Q620" s="432"/>
      <c r="R620" s="432"/>
      <c r="S620" s="432"/>
      <c r="T620" s="432"/>
      <c r="U620" s="432"/>
      <c r="V620" s="432"/>
      <c r="W620" s="432"/>
      <c r="X620" s="432"/>
      <c r="Y620" s="432"/>
      <c r="Z620" s="432"/>
      <c r="AA620" s="433"/>
    </row>
    <row r="621" spans="2:27" ht="21" customHeight="1">
      <c r="B621" s="426">
        <v>534</v>
      </c>
      <c r="C621" s="427"/>
      <c r="D621" s="428" t="str">
        <f>【作業者用】②設定作業用シート!E559</f>
        <v/>
      </c>
      <c r="E621" s="429"/>
      <c r="F621" s="429"/>
      <c r="G621" s="429"/>
      <c r="H621" s="429"/>
      <c r="I621" s="429"/>
      <c r="J621" s="429"/>
      <c r="K621" s="430"/>
      <c r="L621" s="426">
        <v>534</v>
      </c>
      <c r="M621" s="427"/>
      <c r="N621" s="431" t="str">
        <f>【作業者用】②設定作業用シート!G559</f>
        <v/>
      </c>
      <c r="O621" s="432"/>
      <c r="P621" s="432"/>
      <c r="Q621" s="432"/>
      <c r="R621" s="432"/>
      <c r="S621" s="432"/>
      <c r="T621" s="432"/>
      <c r="U621" s="432"/>
      <c r="V621" s="432"/>
      <c r="W621" s="432"/>
      <c r="X621" s="432"/>
      <c r="Y621" s="432"/>
      <c r="Z621" s="432"/>
      <c r="AA621" s="433"/>
    </row>
    <row r="622" spans="2:27" ht="21" customHeight="1">
      <c r="B622" s="426">
        <v>535</v>
      </c>
      <c r="C622" s="427"/>
      <c r="D622" s="428" t="str">
        <f>【作業者用】②設定作業用シート!E560</f>
        <v/>
      </c>
      <c r="E622" s="429"/>
      <c r="F622" s="429"/>
      <c r="G622" s="429"/>
      <c r="H622" s="429"/>
      <c r="I622" s="429"/>
      <c r="J622" s="429"/>
      <c r="K622" s="430"/>
      <c r="L622" s="426">
        <v>535</v>
      </c>
      <c r="M622" s="427"/>
      <c r="N622" s="431" t="str">
        <f>【作業者用】②設定作業用シート!G560</f>
        <v/>
      </c>
      <c r="O622" s="432"/>
      <c r="P622" s="432"/>
      <c r="Q622" s="432"/>
      <c r="R622" s="432"/>
      <c r="S622" s="432"/>
      <c r="T622" s="432"/>
      <c r="U622" s="432"/>
      <c r="V622" s="432"/>
      <c r="W622" s="432"/>
      <c r="X622" s="432"/>
      <c r="Y622" s="432"/>
      <c r="Z622" s="432"/>
      <c r="AA622" s="433"/>
    </row>
    <row r="623" spans="2:27" ht="21" customHeight="1">
      <c r="B623" s="426">
        <v>536</v>
      </c>
      <c r="C623" s="427"/>
      <c r="D623" s="428" t="str">
        <f>【作業者用】②設定作業用シート!E561</f>
        <v/>
      </c>
      <c r="E623" s="429"/>
      <c r="F623" s="429"/>
      <c r="G623" s="429"/>
      <c r="H623" s="429"/>
      <c r="I623" s="429"/>
      <c r="J623" s="429"/>
      <c r="K623" s="430"/>
      <c r="L623" s="426">
        <v>536</v>
      </c>
      <c r="M623" s="427"/>
      <c r="N623" s="431" t="str">
        <f>【作業者用】②設定作業用シート!G561</f>
        <v/>
      </c>
      <c r="O623" s="432"/>
      <c r="P623" s="432"/>
      <c r="Q623" s="432"/>
      <c r="R623" s="432"/>
      <c r="S623" s="432"/>
      <c r="T623" s="432"/>
      <c r="U623" s="432"/>
      <c r="V623" s="432"/>
      <c r="W623" s="432"/>
      <c r="X623" s="432"/>
      <c r="Y623" s="432"/>
      <c r="Z623" s="432"/>
      <c r="AA623" s="433"/>
    </row>
    <row r="624" spans="2:27" ht="21" customHeight="1">
      <c r="B624" s="426">
        <v>537</v>
      </c>
      <c r="C624" s="427"/>
      <c r="D624" s="428" t="str">
        <f>【作業者用】②設定作業用シート!E562</f>
        <v/>
      </c>
      <c r="E624" s="429"/>
      <c r="F624" s="429"/>
      <c r="G624" s="429"/>
      <c r="H624" s="429"/>
      <c r="I624" s="429"/>
      <c r="J624" s="429"/>
      <c r="K624" s="430"/>
      <c r="L624" s="426">
        <v>537</v>
      </c>
      <c r="M624" s="427"/>
      <c r="N624" s="431" t="str">
        <f>【作業者用】②設定作業用シート!G562</f>
        <v/>
      </c>
      <c r="O624" s="432"/>
      <c r="P624" s="432"/>
      <c r="Q624" s="432"/>
      <c r="R624" s="432"/>
      <c r="S624" s="432"/>
      <c r="T624" s="432"/>
      <c r="U624" s="432"/>
      <c r="V624" s="432"/>
      <c r="W624" s="432"/>
      <c r="X624" s="432"/>
      <c r="Y624" s="432"/>
      <c r="Z624" s="432"/>
      <c r="AA624" s="433"/>
    </row>
    <row r="625" spans="1:27" ht="21" customHeight="1">
      <c r="B625" s="426">
        <v>538</v>
      </c>
      <c r="C625" s="427"/>
      <c r="D625" s="428" t="str">
        <f>【作業者用】②設定作業用シート!E563</f>
        <v/>
      </c>
      <c r="E625" s="429"/>
      <c r="F625" s="429"/>
      <c r="G625" s="429"/>
      <c r="H625" s="429"/>
      <c r="I625" s="429"/>
      <c r="J625" s="429"/>
      <c r="K625" s="430"/>
      <c r="L625" s="426">
        <v>538</v>
      </c>
      <c r="M625" s="427"/>
      <c r="N625" s="431" t="str">
        <f>【作業者用】②設定作業用シート!G563</f>
        <v/>
      </c>
      <c r="O625" s="432"/>
      <c r="P625" s="432"/>
      <c r="Q625" s="432"/>
      <c r="R625" s="432"/>
      <c r="S625" s="432"/>
      <c r="T625" s="432"/>
      <c r="U625" s="432"/>
      <c r="V625" s="432"/>
      <c r="W625" s="432"/>
      <c r="X625" s="432"/>
      <c r="Y625" s="432"/>
      <c r="Z625" s="432"/>
      <c r="AA625" s="433"/>
    </row>
    <row r="626" spans="1:27" ht="21" customHeight="1">
      <c r="B626" s="426">
        <v>539</v>
      </c>
      <c r="C626" s="427"/>
      <c r="D626" s="428" t="str">
        <f>【作業者用】②設定作業用シート!E564</f>
        <v/>
      </c>
      <c r="E626" s="429"/>
      <c r="F626" s="429"/>
      <c r="G626" s="429"/>
      <c r="H626" s="429"/>
      <c r="I626" s="429"/>
      <c r="J626" s="429"/>
      <c r="K626" s="430"/>
      <c r="L626" s="426">
        <v>539</v>
      </c>
      <c r="M626" s="427"/>
      <c r="N626" s="431" t="str">
        <f>【作業者用】②設定作業用シート!G564</f>
        <v/>
      </c>
      <c r="O626" s="432"/>
      <c r="P626" s="432"/>
      <c r="Q626" s="432"/>
      <c r="R626" s="432"/>
      <c r="S626" s="432"/>
      <c r="T626" s="432"/>
      <c r="U626" s="432"/>
      <c r="V626" s="432"/>
      <c r="W626" s="432"/>
      <c r="X626" s="432"/>
      <c r="Y626" s="432"/>
      <c r="Z626" s="432"/>
      <c r="AA626" s="433"/>
    </row>
    <row r="627" spans="1:27" ht="21" customHeight="1">
      <c r="B627" s="426">
        <v>540</v>
      </c>
      <c r="C627" s="427"/>
      <c r="D627" s="428" t="str">
        <f>【作業者用】②設定作業用シート!E565</f>
        <v/>
      </c>
      <c r="E627" s="429"/>
      <c r="F627" s="429"/>
      <c r="G627" s="429"/>
      <c r="H627" s="429"/>
      <c r="I627" s="429"/>
      <c r="J627" s="429"/>
      <c r="K627" s="430"/>
      <c r="L627" s="426">
        <v>540</v>
      </c>
      <c r="M627" s="427"/>
      <c r="N627" s="431" t="str">
        <f>【作業者用】②設定作業用シート!G565</f>
        <v/>
      </c>
      <c r="O627" s="432"/>
      <c r="P627" s="432"/>
      <c r="Q627" s="432"/>
      <c r="R627" s="432"/>
      <c r="S627" s="432"/>
      <c r="T627" s="432"/>
      <c r="U627" s="432"/>
      <c r="V627" s="432"/>
      <c r="W627" s="432"/>
      <c r="X627" s="432"/>
      <c r="Y627" s="432"/>
      <c r="Z627" s="432"/>
      <c r="AA627" s="433"/>
    </row>
    <row r="628" spans="1:27" ht="21" customHeight="1">
      <c r="B628" s="426">
        <v>541</v>
      </c>
      <c r="C628" s="427"/>
      <c r="D628" s="428" t="str">
        <f>【作業者用】②設定作業用シート!E566</f>
        <v/>
      </c>
      <c r="E628" s="429"/>
      <c r="F628" s="429"/>
      <c r="G628" s="429"/>
      <c r="H628" s="429"/>
      <c r="I628" s="429"/>
      <c r="J628" s="429"/>
      <c r="K628" s="430"/>
      <c r="L628" s="426">
        <v>541</v>
      </c>
      <c r="M628" s="427"/>
      <c r="N628" s="431" t="str">
        <f>【作業者用】②設定作業用シート!G566</f>
        <v/>
      </c>
      <c r="O628" s="432"/>
      <c r="P628" s="432"/>
      <c r="Q628" s="432"/>
      <c r="R628" s="432"/>
      <c r="S628" s="432"/>
      <c r="T628" s="432"/>
      <c r="U628" s="432"/>
      <c r="V628" s="432"/>
      <c r="W628" s="432"/>
      <c r="X628" s="432"/>
      <c r="Y628" s="432"/>
      <c r="Z628" s="432"/>
      <c r="AA628" s="433"/>
    </row>
    <row r="629" spans="1:27" ht="21" customHeight="1">
      <c r="B629" s="426">
        <v>542</v>
      </c>
      <c r="C629" s="427"/>
      <c r="D629" s="428" t="str">
        <f>【作業者用】②設定作業用シート!E567</f>
        <v/>
      </c>
      <c r="E629" s="429"/>
      <c r="F629" s="429"/>
      <c r="G629" s="429"/>
      <c r="H629" s="429"/>
      <c r="I629" s="429"/>
      <c r="J629" s="429"/>
      <c r="K629" s="430"/>
      <c r="L629" s="426">
        <v>542</v>
      </c>
      <c r="M629" s="427"/>
      <c r="N629" s="431" t="str">
        <f>【作業者用】②設定作業用シート!G567</f>
        <v/>
      </c>
      <c r="O629" s="432"/>
      <c r="P629" s="432"/>
      <c r="Q629" s="432"/>
      <c r="R629" s="432"/>
      <c r="S629" s="432"/>
      <c r="T629" s="432"/>
      <c r="U629" s="432"/>
      <c r="V629" s="432"/>
      <c r="W629" s="432"/>
      <c r="X629" s="432"/>
      <c r="Y629" s="432"/>
      <c r="Z629" s="432"/>
      <c r="AA629" s="433"/>
    </row>
    <row r="630" spans="1:27" ht="21" customHeight="1">
      <c r="B630" s="426">
        <v>543</v>
      </c>
      <c r="C630" s="427"/>
      <c r="D630" s="428" t="str">
        <f>【作業者用】②設定作業用シート!E568</f>
        <v/>
      </c>
      <c r="E630" s="429"/>
      <c r="F630" s="429"/>
      <c r="G630" s="429"/>
      <c r="H630" s="429"/>
      <c r="I630" s="429"/>
      <c r="J630" s="429"/>
      <c r="K630" s="430"/>
      <c r="L630" s="426">
        <v>543</v>
      </c>
      <c r="M630" s="427"/>
      <c r="N630" s="431" t="str">
        <f>【作業者用】②設定作業用シート!G568</f>
        <v/>
      </c>
      <c r="O630" s="432"/>
      <c r="P630" s="432"/>
      <c r="Q630" s="432"/>
      <c r="R630" s="432"/>
      <c r="S630" s="432"/>
      <c r="T630" s="432"/>
      <c r="U630" s="432"/>
      <c r="V630" s="432"/>
      <c r="W630" s="432"/>
      <c r="X630" s="432"/>
      <c r="Y630" s="432"/>
      <c r="Z630" s="432"/>
      <c r="AA630" s="433"/>
    </row>
    <row r="631" spans="1:27" ht="21" customHeight="1">
      <c r="B631" s="426">
        <v>544</v>
      </c>
      <c r="C631" s="427"/>
      <c r="D631" s="428" t="str">
        <f>【作業者用】②設定作業用シート!E569</f>
        <v/>
      </c>
      <c r="E631" s="429"/>
      <c r="F631" s="429"/>
      <c r="G631" s="429"/>
      <c r="H631" s="429"/>
      <c r="I631" s="429"/>
      <c r="J631" s="429"/>
      <c r="K631" s="430"/>
      <c r="L631" s="426">
        <v>544</v>
      </c>
      <c r="M631" s="427"/>
      <c r="N631" s="431" t="str">
        <f>【作業者用】②設定作業用シート!G569</f>
        <v/>
      </c>
      <c r="O631" s="432"/>
      <c r="P631" s="432"/>
      <c r="Q631" s="432"/>
      <c r="R631" s="432"/>
      <c r="S631" s="432"/>
      <c r="T631" s="432"/>
      <c r="U631" s="432"/>
      <c r="V631" s="432"/>
      <c r="W631" s="432"/>
      <c r="X631" s="432"/>
      <c r="Y631" s="432"/>
      <c r="Z631" s="432"/>
      <c r="AA631" s="433"/>
    </row>
    <row r="632" spans="1:27" ht="21" customHeight="1">
      <c r="B632" s="426">
        <v>545</v>
      </c>
      <c r="C632" s="427"/>
      <c r="D632" s="428" t="str">
        <f>【作業者用】②設定作業用シート!E570</f>
        <v/>
      </c>
      <c r="E632" s="429"/>
      <c r="F632" s="429"/>
      <c r="G632" s="429"/>
      <c r="H632" s="429"/>
      <c r="I632" s="429"/>
      <c r="J632" s="429"/>
      <c r="K632" s="430"/>
      <c r="L632" s="426">
        <v>545</v>
      </c>
      <c r="M632" s="427"/>
      <c r="N632" s="431" t="str">
        <f>【作業者用】②設定作業用シート!G570</f>
        <v/>
      </c>
      <c r="O632" s="432"/>
      <c r="P632" s="432"/>
      <c r="Q632" s="432"/>
      <c r="R632" s="432"/>
      <c r="S632" s="432"/>
      <c r="T632" s="432"/>
      <c r="U632" s="432"/>
      <c r="V632" s="432"/>
      <c r="W632" s="432"/>
      <c r="X632" s="432"/>
      <c r="Y632" s="432"/>
      <c r="Z632" s="432"/>
      <c r="AA632" s="433"/>
    </row>
    <row r="633" spans="1:27" ht="21" customHeight="1">
      <c r="B633" s="426">
        <v>546</v>
      </c>
      <c r="C633" s="427"/>
      <c r="D633" s="428" t="str">
        <f>【作業者用】②設定作業用シート!E571</f>
        <v/>
      </c>
      <c r="E633" s="429"/>
      <c r="F633" s="429"/>
      <c r="G633" s="429"/>
      <c r="H633" s="429"/>
      <c r="I633" s="429"/>
      <c r="J633" s="429"/>
      <c r="K633" s="430"/>
      <c r="L633" s="426">
        <v>546</v>
      </c>
      <c r="M633" s="427"/>
      <c r="N633" s="431" t="str">
        <f>【作業者用】②設定作業用シート!G571</f>
        <v/>
      </c>
      <c r="O633" s="432"/>
      <c r="P633" s="432"/>
      <c r="Q633" s="432"/>
      <c r="R633" s="432"/>
      <c r="S633" s="432"/>
      <c r="T633" s="432"/>
      <c r="U633" s="432"/>
      <c r="V633" s="432"/>
      <c r="W633" s="432"/>
      <c r="X633" s="432"/>
      <c r="Y633" s="432"/>
      <c r="Z633" s="432"/>
      <c r="AA633" s="433"/>
    </row>
    <row r="634" spans="1:27" ht="21" customHeight="1">
      <c r="B634" s="426">
        <v>547</v>
      </c>
      <c r="C634" s="427"/>
      <c r="D634" s="428" t="str">
        <f>【作業者用】②設定作業用シート!E572</f>
        <v/>
      </c>
      <c r="E634" s="429"/>
      <c r="F634" s="429"/>
      <c r="G634" s="429"/>
      <c r="H634" s="429"/>
      <c r="I634" s="429"/>
      <c r="J634" s="429"/>
      <c r="K634" s="430"/>
      <c r="L634" s="426">
        <v>547</v>
      </c>
      <c r="M634" s="427"/>
      <c r="N634" s="431" t="str">
        <f>【作業者用】②設定作業用シート!G572</f>
        <v/>
      </c>
      <c r="O634" s="432"/>
      <c r="P634" s="432"/>
      <c r="Q634" s="432"/>
      <c r="R634" s="432"/>
      <c r="S634" s="432"/>
      <c r="T634" s="432"/>
      <c r="U634" s="432"/>
      <c r="V634" s="432"/>
      <c r="W634" s="432"/>
      <c r="X634" s="432"/>
      <c r="Y634" s="432"/>
      <c r="Z634" s="432"/>
      <c r="AA634" s="433"/>
    </row>
    <row r="635" spans="1:27" ht="21" customHeight="1">
      <c r="B635" s="426">
        <v>548</v>
      </c>
      <c r="C635" s="427"/>
      <c r="D635" s="428" t="str">
        <f>【作業者用】②設定作業用シート!E573</f>
        <v/>
      </c>
      <c r="E635" s="429"/>
      <c r="F635" s="429"/>
      <c r="G635" s="429"/>
      <c r="H635" s="429"/>
      <c r="I635" s="429"/>
      <c r="J635" s="429"/>
      <c r="K635" s="430"/>
      <c r="L635" s="426">
        <v>548</v>
      </c>
      <c r="M635" s="427"/>
      <c r="N635" s="431" t="str">
        <f>【作業者用】②設定作業用シート!G573</f>
        <v/>
      </c>
      <c r="O635" s="432"/>
      <c r="P635" s="432"/>
      <c r="Q635" s="432"/>
      <c r="R635" s="432"/>
      <c r="S635" s="432"/>
      <c r="T635" s="432"/>
      <c r="U635" s="432"/>
      <c r="V635" s="432"/>
      <c r="W635" s="432"/>
      <c r="X635" s="432"/>
      <c r="Y635" s="432"/>
      <c r="Z635" s="432"/>
      <c r="AA635" s="433"/>
    </row>
    <row r="636" spans="1:27" ht="21" customHeight="1">
      <c r="B636" s="426">
        <v>549</v>
      </c>
      <c r="C636" s="427"/>
      <c r="D636" s="428" t="str">
        <f>【作業者用】②設定作業用シート!E574</f>
        <v/>
      </c>
      <c r="E636" s="429"/>
      <c r="F636" s="429"/>
      <c r="G636" s="429"/>
      <c r="H636" s="429"/>
      <c r="I636" s="429"/>
      <c r="J636" s="429"/>
      <c r="K636" s="430"/>
      <c r="L636" s="426">
        <v>549</v>
      </c>
      <c r="M636" s="427"/>
      <c r="N636" s="431" t="str">
        <f>【作業者用】②設定作業用シート!G574</f>
        <v/>
      </c>
      <c r="O636" s="432"/>
      <c r="P636" s="432"/>
      <c r="Q636" s="432"/>
      <c r="R636" s="432"/>
      <c r="S636" s="432"/>
      <c r="T636" s="432"/>
      <c r="U636" s="432"/>
      <c r="V636" s="432"/>
      <c r="W636" s="432"/>
      <c r="X636" s="432"/>
      <c r="Y636" s="432"/>
      <c r="Z636" s="432"/>
      <c r="AA636" s="433"/>
    </row>
    <row r="637" spans="1:27" ht="21" customHeight="1" thickBot="1">
      <c r="B637" s="434">
        <v>550</v>
      </c>
      <c r="C637" s="435"/>
      <c r="D637" s="436" t="str">
        <f>【作業者用】②設定作業用シート!E575</f>
        <v/>
      </c>
      <c r="E637" s="437"/>
      <c r="F637" s="437"/>
      <c r="G637" s="437"/>
      <c r="H637" s="437"/>
      <c r="I637" s="437"/>
      <c r="J637" s="437"/>
      <c r="K637" s="438"/>
      <c r="L637" s="434">
        <v>550</v>
      </c>
      <c r="M637" s="435"/>
      <c r="N637" s="214" t="str">
        <f>【作業者用】②設定作業用シート!G575</f>
        <v/>
      </c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6"/>
    </row>
    <row r="639" spans="1:27" ht="21" customHeight="1" thickBot="1">
      <c r="A639" s="101" t="s">
        <v>50</v>
      </c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</row>
    <row r="640" spans="1:27" ht="21" customHeight="1" thickBot="1">
      <c r="B640" s="439" t="s">
        <v>60</v>
      </c>
      <c r="C640" s="440"/>
      <c r="D640" s="441" t="s">
        <v>201</v>
      </c>
      <c r="E640" s="442"/>
      <c r="F640" s="442"/>
      <c r="G640" s="442"/>
      <c r="H640" s="442"/>
      <c r="I640" s="442"/>
      <c r="J640" s="442"/>
      <c r="K640" s="443"/>
      <c r="L640" s="444" t="s">
        <v>60</v>
      </c>
      <c r="M640" s="445"/>
      <c r="N640" s="441" t="s">
        <v>202</v>
      </c>
      <c r="O640" s="442"/>
      <c r="P640" s="442"/>
      <c r="Q640" s="442"/>
      <c r="R640" s="442"/>
      <c r="S640" s="442"/>
      <c r="T640" s="442"/>
      <c r="U640" s="442"/>
      <c r="V640" s="442"/>
      <c r="W640" s="442"/>
      <c r="X640" s="442"/>
      <c r="Y640" s="442"/>
      <c r="Z640" s="442"/>
      <c r="AA640" s="443"/>
    </row>
    <row r="641" spans="2:27" ht="21" customHeight="1" thickTop="1">
      <c r="B641" s="446">
        <v>551</v>
      </c>
      <c r="C641" s="447"/>
      <c r="D641" s="448" t="str">
        <f>【作業者用】②設定作業用シート!E576</f>
        <v/>
      </c>
      <c r="E641" s="449"/>
      <c r="F641" s="449"/>
      <c r="G641" s="449"/>
      <c r="H641" s="449"/>
      <c r="I641" s="449"/>
      <c r="J641" s="449"/>
      <c r="K641" s="450"/>
      <c r="L641" s="446">
        <v>551</v>
      </c>
      <c r="M641" s="447"/>
      <c r="N641" s="451" t="str">
        <f>【作業者用】②設定作業用シート!G576</f>
        <v/>
      </c>
      <c r="O641" s="452"/>
      <c r="P641" s="452"/>
      <c r="Q641" s="452"/>
      <c r="R641" s="452"/>
      <c r="S641" s="452"/>
      <c r="T641" s="452"/>
      <c r="U641" s="452"/>
      <c r="V641" s="452"/>
      <c r="W641" s="452"/>
      <c r="X641" s="452"/>
      <c r="Y641" s="452"/>
      <c r="Z641" s="452"/>
      <c r="AA641" s="453"/>
    </row>
    <row r="642" spans="2:27" ht="21" customHeight="1">
      <c r="B642" s="426">
        <v>552</v>
      </c>
      <c r="C642" s="427"/>
      <c r="D642" s="428" t="str">
        <f>【作業者用】②設定作業用シート!E577</f>
        <v/>
      </c>
      <c r="E642" s="429"/>
      <c r="F642" s="429"/>
      <c r="G642" s="429"/>
      <c r="H642" s="429"/>
      <c r="I642" s="429"/>
      <c r="J642" s="429"/>
      <c r="K642" s="430"/>
      <c r="L642" s="426">
        <v>552</v>
      </c>
      <c r="M642" s="427"/>
      <c r="N642" s="431" t="str">
        <f>【作業者用】②設定作業用シート!G577</f>
        <v/>
      </c>
      <c r="O642" s="432"/>
      <c r="P642" s="432"/>
      <c r="Q642" s="432"/>
      <c r="R642" s="432"/>
      <c r="S642" s="432"/>
      <c r="T642" s="432"/>
      <c r="U642" s="432"/>
      <c r="V642" s="432"/>
      <c r="W642" s="432"/>
      <c r="X642" s="432"/>
      <c r="Y642" s="432"/>
      <c r="Z642" s="432"/>
      <c r="AA642" s="433"/>
    </row>
    <row r="643" spans="2:27" ht="21" customHeight="1">
      <c r="B643" s="426">
        <v>553</v>
      </c>
      <c r="C643" s="427"/>
      <c r="D643" s="428" t="str">
        <f>【作業者用】②設定作業用シート!E578</f>
        <v/>
      </c>
      <c r="E643" s="429"/>
      <c r="F643" s="429"/>
      <c r="G643" s="429"/>
      <c r="H643" s="429"/>
      <c r="I643" s="429"/>
      <c r="J643" s="429"/>
      <c r="K643" s="430"/>
      <c r="L643" s="426">
        <v>553</v>
      </c>
      <c r="M643" s="427"/>
      <c r="N643" s="431" t="str">
        <f>【作業者用】②設定作業用シート!G578</f>
        <v/>
      </c>
      <c r="O643" s="432"/>
      <c r="P643" s="432"/>
      <c r="Q643" s="432"/>
      <c r="R643" s="432"/>
      <c r="S643" s="432"/>
      <c r="T643" s="432"/>
      <c r="U643" s="432"/>
      <c r="V643" s="432"/>
      <c r="W643" s="432"/>
      <c r="X643" s="432"/>
      <c r="Y643" s="432"/>
      <c r="Z643" s="432"/>
      <c r="AA643" s="433"/>
    </row>
    <row r="644" spans="2:27" ht="21" customHeight="1">
      <c r="B644" s="426">
        <v>554</v>
      </c>
      <c r="C644" s="427"/>
      <c r="D644" s="428" t="str">
        <f>【作業者用】②設定作業用シート!E579</f>
        <v/>
      </c>
      <c r="E644" s="429"/>
      <c r="F644" s="429"/>
      <c r="G644" s="429"/>
      <c r="H644" s="429"/>
      <c r="I644" s="429"/>
      <c r="J644" s="429"/>
      <c r="K644" s="430"/>
      <c r="L644" s="426">
        <v>554</v>
      </c>
      <c r="M644" s="427"/>
      <c r="N644" s="431" t="str">
        <f>【作業者用】②設定作業用シート!G579</f>
        <v/>
      </c>
      <c r="O644" s="432"/>
      <c r="P644" s="432"/>
      <c r="Q644" s="432"/>
      <c r="R644" s="432"/>
      <c r="S644" s="432"/>
      <c r="T644" s="432"/>
      <c r="U644" s="432"/>
      <c r="V644" s="432"/>
      <c r="W644" s="432"/>
      <c r="X644" s="432"/>
      <c r="Y644" s="432"/>
      <c r="Z644" s="432"/>
      <c r="AA644" s="433"/>
    </row>
    <row r="645" spans="2:27" ht="21" customHeight="1">
      <c r="B645" s="426">
        <v>555</v>
      </c>
      <c r="C645" s="427"/>
      <c r="D645" s="428" t="str">
        <f>【作業者用】②設定作業用シート!E580</f>
        <v/>
      </c>
      <c r="E645" s="429"/>
      <c r="F645" s="429"/>
      <c r="G645" s="429"/>
      <c r="H645" s="429"/>
      <c r="I645" s="429"/>
      <c r="J645" s="429"/>
      <c r="K645" s="430"/>
      <c r="L645" s="426">
        <v>555</v>
      </c>
      <c r="M645" s="427"/>
      <c r="N645" s="431" t="str">
        <f>【作業者用】②設定作業用シート!G580</f>
        <v/>
      </c>
      <c r="O645" s="432"/>
      <c r="P645" s="432"/>
      <c r="Q645" s="432"/>
      <c r="R645" s="432"/>
      <c r="S645" s="432"/>
      <c r="T645" s="432"/>
      <c r="U645" s="432"/>
      <c r="V645" s="432"/>
      <c r="W645" s="432"/>
      <c r="X645" s="432"/>
      <c r="Y645" s="432"/>
      <c r="Z645" s="432"/>
      <c r="AA645" s="433"/>
    </row>
    <row r="646" spans="2:27" ht="21" customHeight="1">
      <c r="B646" s="426">
        <v>556</v>
      </c>
      <c r="C646" s="427"/>
      <c r="D646" s="428" t="str">
        <f>【作業者用】②設定作業用シート!E581</f>
        <v/>
      </c>
      <c r="E646" s="429"/>
      <c r="F646" s="429"/>
      <c r="G646" s="429"/>
      <c r="H646" s="429"/>
      <c r="I646" s="429"/>
      <c r="J646" s="429"/>
      <c r="K646" s="430"/>
      <c r="L646" s="426">
        <v>556</v>
      </c>
      <c r="M646" s="427"/>
      <c r="N646" s="431" t="str">
        <f>【作業者用】②設定作業用シート!G581</f>
        <v/>
      </c>
      <c r="O646" s="432"/>
      <c r="P646" s="432"/>
      <c r="Q646" s="432"/>
      <c r="R646" s="432"/>
      <c r="S646" s="432"/>
      <c r="T646" s="432"/>
      <c r="U646" s="432"/>
      <c r="V646" s="432"/>
      <c r="W646" s="432"/>
      <c r="X646" s="432"/>
      <c r="Y646" s="432"/>
      <c r="Z646" s="432"/>
      <c r="AA646" s="433"/>
    </row>
    <row r="647" spans="2:27" ht="21" customHeight="1">
      <c r="B647" s="426">
        <v>557</v>
      </c>
      <c r="C647" s="427"/>
      <c r="D647" s="428" t="str">
        <f>【作業者用】②設定作業用シート!E582</f>
        <v/>
      </c>
      <c r="E647" s="429"/>
      <c r="F647" s="429"/>
      <c r="G647" s="429"/>
      <c r="H647" s="429"/>
      <c r="I647" s="429"/>
      <c r="J647" s="429"/>
      <c r="K647" s="430"/>
      <c r="L647" s="426">
        <v>557</v>
      </c>
      <c r="M647" s="427"/>
      <c r="N647" s="431" t="str">
        <f>【作業者用】②設定作業用シート!G582</f>
        <v/>
      </c>
      <c r="O647" s="432"/>
      <c r="P647" s="432"/>
      <c r="Q647" s="432"/>
      <c r="R647" s="432"/>
      <c r="S647" s="432"/>
      <c r="T647" s="432"/>
      <c r="U647" s="432"/>
      <c r="V647" s="432"/>
      <c r="W647" s="432"/>
      <c r="X647" s="432"/>
      <c r="Y647" s="432"/>
      <c r="Z647" s="432"/>
      <c r="AA647" s="433"/>
    </row>
    <row r="648" spans="2:27" ht="21" customHeight="1">
      <c r="B648" s="426">
        <v>558</v>
      </c>
      <c r="C648" s="427"/>
      <c r="D648" s="428" t="str">
        <f>【作業者用】②設定作業用シート!E583</f>
        <v/>
      </c>
      <c r="E648" s="429"/>
      <c r="F648" s="429"/>
      <c r="G648" s="429"/>
      <c r="H648" s="429"/>
      <c r="I648" s="429"/>
      <c r="J648" s="429"/>
      <c r="K648" s="430"/>
      <c r="L648" s="426">
        <v>558</v>
      </c>
      <c r="M648" s="427"/>
      <c r="N648" s="431" t="str">
        <f>【作業者用】②設定作業用シート!G583</f>
        <v/>
      </c>
      <c r="O648" s="432"/>
      <c r="P648" s="432"/>
      <c r="Q648" s="432"/>
      <c r="R648" s="432"/>
      <c r="S648" s="432"/>
      <c r="T648" s="432"/>
      <c r="U648" s="432"/>
      <c r="V648" s="432"/>
      <c r="W648" s="432"/>
      <c r="X648" s="432"/>
      <c r="Y648" s="432"/>
      <c r="Z648" s="432"/>
      <c r="AA648" s="433"/>
    </row>
    <row r="649" spans="2:27" ht="21" customHeight="1">
      <c r="B649" s="426">
        <v>559</v>
      </c>
      <c r="C649" s="427"/>
      <c r="D649" s="428" t="str">
        <f>【作業者用】②設定作業用シート!E584</f>
        <v/>
      </c>
      <c r="E649" s="429"/>
      <c r="F649" s="429"/>
      <c r="G649" s="429"/>
      <c r="H649" s="429"/>
      <c r="I649" s="429"/>
      <c r="J649" s="429"/>
      <c r="K649" s="430"/>
      <c r="L649" s="426">
        <v>559</v>
      </c>
      <c r="M649" s="427"/>
      <c r="N649" s="431" t="str">
        <f>【作業者用】②設定作業用シート!G584</f>
        <v/>
      </c>
      <c r="O649" s="432"/>
      <c r="P649" s="432"/>
      <c r="Q649" s="432"/>
      <c r="R649" s="432"/>
      <c r="S649" s="432"/>
      <c r="T649" s="432"/>
      <c r="U649" s="432"/>
      <c r="V649" s="432"/>
      <c r="W649" s="432"/>
      <c r="X649" s="432"/>
      <c r="Y649" s="432"/>
      <c r="Z649" s="432"/>
      <c r="AA649" s="433"/>
    </row>
    <row r="650" spans="2:27" ht="21" customHeight="1">
      <c r="B650" s="426">
        <v>560</v>
      </c>
      <c r="C650" s="427"/>
      <c r="D650" s="428" t="str">
        <f>【作業者用】②設定作業用シート!E585</f>
        <v/>
      </c>
      <c r="E650" s="429"/>
      <c r="F650" s="429"/>
      <c r="G650" s="429"/>
      <c r="H650" s="429"/>
      <c r="I650" s="429"/>
      <c r="J650" s="429"/>
      <c r="K650" s="430"/>
      <c r="L650" s="426">
        <v>560</v>
      </c>
      <c r="M650" s="427"/>
      <c r="N650" s="431" t="str">
        <f>【作業者用】②設定作業用シート!G585</f>
        <v/>
      </c>
      <c r="O650" s="432"/>
      <c r="P650" s="432"/>
      <c r="Q650" s="432"/>
      <c r="R650" s="432"/>
      <c r="S650" s="432"/>
      <c r="T650" s="432"/>
      <c r="U650" s="432"/>
      <c r="V650" s="432"/>
      <c r="W650" s="432"/>
      <c r="X650" s="432"/>
      <c r="Y650" s="432"/>
      <c r="Z650" s="432"/>
      <c r="AA650" s="433"/>
    </row>
    <row r="651" spans="2:27" ht="21" customHeight="1">
      <c r="B651" s="426">
        <v>561</v>
      </c>
      <c r="C651" s="427"/>
      <c r="D651" s="428" t="str">
        <f>【作業者用】②設定作業用シート!E586</f>
        <v/>
      </c>
      <c r="E651" s="429"/>
      <c r="F651" s="429"/>
      <c r="G651" s="429"/>
      <c r="H651" s="429"/>
      <c r="I651" s="429"/>
      <c r="J651" s="429"/>
      <c r="K651" s="430"/>
      <c r="L651" s="426">
        <v>561</v>
      </c>
      <c r="M651" s="427"/>
      <c r="N651" s="431" t="str">
        <f>【作業者用】②設定作業用シート!G586</f>
        <v/>
      </c>
      <c r="O651" s="432"/>
      <c r="P651" s="432"/>
      <c r="Q651" s="432"/>
      <c r="R651" s="432"/>
      <c r="S651" s="432"/>
      <c r="T651" s="432"/>
      <c r="U651" s="432"/>
      <c r="V651" s="432"/>
      <c r="W651" s="432"/>
      <c r="X651" s="432"/>
      <c r="Y651" s="432"/>
      <c r="Z651" s="432"/>
      <c r="AA651" s="433"/>
    </row>
    <row r="652" spans="2:27" ht="21" customHeight="1">
      <c r="B652" s="426">
        <v>562</v>
      </c>
      <c r="C652" s="427"/>
      <c r="D652" s="428" t="str">
        <f>【作業者用】②設定作業用シート!E587</f>
        <v/>
      </c>
      <c r="E652" s="429"/>
      <c r="F652" s="429"/>
      <c r="G652" s="429"/>
      <c r="H652" s="429"/>
      <c r="I652" s="429"/>
      <c r="J652" s="429"/>
      <c r="K652" s="430"/>
      <c r="L652" s="426">
        <v>562</v>
      </c>
      <c r="M652" s="427"/>
      <c r="N652" s="431" t="str">
        <f>【作業者用】②設定作業用シート!G587</f>
        <v/>
      </c>
      <c r="O652" s="432"/>
      <c r="P652" s="432"/>
      <c r="Q652" s="432"/>
      <c r="R652" s="432"/>
      <c r="S652" s="432"/>
      <c r="T652" s="432"/>
      <c r="U652" s="432"/>
      <c r="V652" s="432"/>
      <c r="W652" s="432"/>
      <c r="X652" s="432"/>
      <c r="Y652" s="432"/>
      <c r="Z652" s="432"/>
      <c r="AA652" s="433"/>
    </row>
    <row r="653" spans="2:27" ht="21" customHeight="1">
      <c r="B653" s="426">
        <v>563</v>
      </c>
      <c r="C653" s="427"/>
      <c r="D653" s="428" t="str">
        <f>【作業者用】②設定作業用シート!E588</f>
        <v/>
      </c>
      <c r="E653" s="429"/>
      <c r="F653" s="429"/>
      <c r="G653" s="429"/>
      <c r="H653" s="429"/>
      <c r="I653" s="429"/>
      <c r="J653" s="429"/>
      <c r="K653" s="430"/>
      <c r="L653" s="426">
        <v>563</v>
      </c>
      <c r="M653" s="427"/>
      <c r="N653" s="431" t="str">
        <f>【作業者用】②設定作業用シート!G588</f>
        <v/>
      </c>
      <c r="O653" s="432"/>
      <c r="P653" s="432"/>
      <c r="Q653" s="432"/>
      <c r="R653" s="432"/>
      <c r="S653" s="432"/>
      <c r="T653" s="432"/>
      <c r="U653" s="432"/>
      <c r="V653" s="432"/>
      <c r="W653" s="432"/>
      <c r="X653" s="432"/>
      <c r="Y653" s="432"/>
      <c r="Z653" s="432"/>
      <c r="AA653" s="433"/>
    </row>
    <row r="654" spans="2:27" ht="21" customHeight="1">
      <c r="B654" s="426">
        <v>564</v>
      </c>
      <c r="C654" s="427"/>
      <c r="D654" s="428" t="str">
        <f>【作業者用】②設定作業用シート!E589</f>
        <v/>
      </c>
      <c r="E654" s="429"/>
      <c r="F654" s="429"/>
      <c r="G654" s="429"/>
      <c r="H654" s="429"/>
      <c r="I654" s="429"/>
      <c r="J654" s="429"/>
      <c r="K654" s="430"/>
      <c r="L654" s="426">
        <v>564</v>
      </c>
      <c r="M654" s="427"/>
      <c r="N654" s="431" t="str">
        <f>【作業者用】②設定作業用シート!G589</f>
        <v/>
      </c>
      <c r="O654" s="432"/>
      <c r="P654" s="432"/>
      <c r="Q654" s="432"/>
      <c r="R654" s="432"/>
      <c r="S654" s="432"/>
      <c r="T654" s="432"/>
      <c r="U654" s="432"/>
      <c r="V654" s="432"/>
      <c r="W654" s="432"/>
      <c r="X654" s="432"/>
      <c r="Y654" s="432"/>
      <c r="Z654" s="432"/>
      <c r="AA654" s="433"/>
    </row>
    <row r="655" spans="2:27" ht="21" customHeight="1">
      <c r="B655" s="426">
        <v>565</v>
      </c>
      <c r="C655" s="427"/>
      <c r="D655" s="428" t="str">
        <f>【作業者用】②設定作業用シート!E590</f>
        <v/>
      </c>
      <c r="E655" s="429"/>
      <c r="F655" s="429"/>
      <c r="G655" s="429"/>
      <c r="H655" s="429"/>
      <c r="I655" s="429"/>
      <c r="J655" s="429"/>
      <c r="K655" s="430"/>
      <c r="L655" s="426">
        <v>565</v>
      </c>
      <c r="M655" s="427"/>
      <c r="N655" s="431" t="str">
        <f>【作業者用】②設定作業用シート!G590</f>
        <v/>
      </c>
      <c r="O655" s="432"/>
      <c r="P655" s="432"/>
      <c r="Q655" s="432"/>
      <c r="R655" s="432"/>
      <c r="S655" s="432"/>
      <c r="T655" s="432"/>
      <c r="U655" s="432"/>
      <c r="V655" s="432"/>
      <c r="W655" s="432"/>
      <c r="X655" s="432"/>
      <c r="Y655" s="432"/>
      <c r="Z655" s="432"/>
      <c r="AA655" s="433"/>
    </row>
    <row r="656" spans="2:27" ht="21" customHeight="1">
      <c r="B656" s="426">
        <v>566</v>
      </c>
      <c r="C656" s="427"/>
      <c r="D656" s="428" t="str">
        <f>【作業者用】②設定作業用シート!E591</f>
        <v/>
      </c>
      <c r="E656" s="429"/>
      <c r="F656" s="429"/>
      <c r="G656" s="429"/>
      <c r="H656" s="429"/>
      <c r="I656" s="429"/>
      <c r="J656" s="429"/>
      <c r="K656" s="430"/>
      <c r="L656" s="426">
        <v>566</v>
      </c>
      <c r="M656" s="427"/>
      <c r="N656" s="431" t="str">
        <f>【作業者用】②設定作業用シート!G591</f>
        <v/>
      </c>
      <c r="O656" s="432"/>
      <c r="P656" s="432"/>
      <c r="Q656" s="432"/>
      <c r="R656" s="432"/>
      <c r="S656" s="432"/>
      <c r="T656" s="432"/>
      <c r="U656" s="432"/>
      <c r="V656" s="432"/>
      <c r="W656" s="432"/>
      <c r="X656" s="432"/>
      <c r="Y656" s="432"/>
      <c r="Z656" s="432"/>
      <c r="AA656" s="433"/>
    </row>
    <row r="657" spans="2:27" ht="21" customHeight="1">
      <c r="B657" s="426">
        <v>567</v>
      </c>
      <c r="C657" s="427"/>
      <c r="D657" s="428" t="str">
        <f>【作業者用】②設定作業用シート!E592</f>
        <v/>
      </c>
      <c r="E657" s="429"/>
      <c r="F657" s="429"/>
      <c r="G657" s="429"/>
      <c r="H657" s="429"/>
      <c r="I657" s="429"/>
      <c r="J657" s="429"/>
      <c r="K657" s="430"/>
      <c r="L657" s="426">
        <v>567</v>
      </c>
      <c r="M657" s="427"/>
      <c r="N657" s="431" t="str">
        <f>【作業者用】②設定作業用シート!G592</f>
        <v/>
      </c>
      <c r="O657" s="432"/>
      <c r="P657" s="432"/>
      <c r="Q657" s="432"/>
      <c r="R657" s="432"/>
      <c r="S657" s="432"/>
      <c r="T657" s="432"/>
      <c r="U657" s="432"/>
      <c r="V657" s="432"/>
      <c r="W657" s="432"/>
      <c r="X657" s="432"/>
      <c r="Y657" s="432"/>
      <c r="Z657" s="432"/>
      <c r="AA657" s="433"/>
    </row>
    <row r="658" spans="2:27" ht="21" customHeight="1">
      <c r="B658" s="426">
        <v>568</v>
      </c>
      <c r="C658" s="427"/>
      <c r="D658" s="428" t="str">
        <f>【作業者用】②設定作業用シート!E593</f>
        <v/>
      </c>
      <c r="E658" s="429"/>
      <c r="F658" s="429"/>
      <c r="G658" s="429"/>
      <c r="H658" s="429"/>
      <c r="I658" s="429"/>
      <c r="J658" s="429"/>
      <c r="K658" s="430"/>
      <c r="L658" s="426">
        <v>568</v>
      </c>
      <c r="M658" s="427"/>
      <c r="N658" s="431" t="str">
        <f>【作業者用】②設定作業用シート!G593</f>
        <v/>
      </c>
      <c r="O658" s="432"/>
      <c r="P658" s="432"/>
      <c r="Q658" s="432"/>
      <c r="R658" s="432"/>
      <c r="S658" s="432"/>
      <c r="T658" s="432"/>
      <c r="U658" s="432"/>
      <c r="V658" s="432"/>
      <c r="W658" s="432"/>
      <c r="X658" s="432"/>
      <c r="Y658" s="432"/>
      <c r="Z658" s="432"/>
      <c r="AA658" s="433"/>
    </row>
    <row r="659" spans="2:27" ht="21" customHeight="1">
      <c r="B659" s="426">
        <v>569</v>
      </c>
      <c r="C659" s="427"/>
      <c r="D659" s="428" t="str">
        <f>【作業者用】②設定作業用シート!E594</f>
        <v/>
      </c>
      <c r="E659" s="429"/>
      <c r="F659" s="429"/>
      <c r="G659" s="429"/>
      <c r="H659" s="429"/>
      <c r="I659" s="429"/>
      <c r="J659" s="429"/>
      <c r="K659" s="430"/>
      <c r="L659" s="426">
        <v>569</v>
      </c>
      <c r="M659" s="427"/>
      <c r="N659" s="431" t="str">
        <f>【作業者用】②設定作業用シート!G594</f>
        <v/>
      </c>
      <c r="O659" s="432"/>
      <c r="P659" s="432"/>
      <c r="Q659" s="432"/>
      <c r="R659" s="432"/>
      <c r="S659" s="432"/>
      <c r="T659" s="432"/>
      <c r="U659" s="432"/>
      <c r="V659" s="432"/>
      <c r="W659" s="432"/>
      <c r="X659" s="432"/>
      <c r="Y659" s="432"/>
      <c r="Z659" s="432"/>
      <c r="AA659" s="433"/>
    </row>
    <row r="660" spans="2:27" ht="21" customHeight="1">
      <c r="B660" s="426">
        <v>570</v>
      </c>
      <c r="C660" s="427"/>
      <c r="D660" s="428" t="str">
        <f>【作業者用】②設定作業用シート!E595</f>
        <v/>
      </c>
      <c r="E660" s="429"/>
      <c r="F660" s="429"/>
      <c r="G660" s="429"/>
      <c r="H660" s="429"/>
      <c r="I660" s="429"/>
      <c r="J660" s="429"/>
      <c r="K660" s="430"/>
      <c r="L660" s="426">
        <v>570</v>
      </c>
      <c r="M660" s="427"/>
      <c r="N660" s="431" t="str">
        <f>【作業者用】②設定作業用シート!G595</f>
        <v/>
      </c>
      <c r="O660" s="432"/>
      <c r="P660" s="432"/>
      <c r="Q660" s="432"/>
      <c r="R660" s="432"/>
      <c r="S660" s="432"/>
      <c r="T660" s="432"/>
      <c r="U660" s="432"/>
      <c r="V660" s="432"/>
      <c r="W660" s="432"/>
      <c r="X660" s="432"/>
      <c r="Y660" s="432"/>
      <c r="Z660" s="432"/>
      <c r="AA660" s="433"/>
    </row>
    <row r="661" spans="2:27" ht="21" customHeight="1">
      <c r="B661" s="426">
        <v>571</v>
      </c>
      <c r="C661" s="427"/>
      <c r="D661" s="428" t="str">
        <f>【作業者用】②設定作業用シート!E596</f>
        <v/>
      </c>
      <c r="E661" s="429"/>
      <c r="F661" s="429"/>
      <c r="G661" s="429"/>
      <c r="H661" s="429"/>
      <c r="I661" s="429"/>
      <c r="J661" s="429"/>
      <c r="K661" s="430"/>
      <c r="L661" s="426">
        <v>571</v>
      </c>
      <c r="M661" s="427"/>
      <c r="N661" s="431" t="str">
        <f>【作業者用】②設定作業用シート!G596</f>
        <v/>
      </c>
      <c r="O661" s="432"/>
      <c r="P661" s="432"/>
      <c r="Q661" s="432"/>
      <c r="R661" s="432"/>
      <c r="S661" s="432"/>
      <c r="T661" s="432"/>
      <c r="U661" s="432"/>
      <c r="V661" s="432"/>
      <c r="W661" s="432"/>
      <c r="X661" s="432"/>
      <c r="Y661" s="432"/>
      <c r="Z661" s="432"/>
      <c r="AA661" s="433"/>
    </row>
    <row r="662" spans="2:27" ht="21" customHeight="1">
      <c r="B662" s="426">
        <v>572</v>
      </c>
      <c r="C662" s="427"/>
      <c r="D662" s="428" t="str">
        <f>【作業者用】②設定作業用シート!E597</f>
        <v/>
      </c>
      <c r="E662" s="429"/>
      <c r="F662" s="429"/>
      <c r="G662" s="429"/>
      <c r="H662" s="429"/>
      <c r="I662" s="429"/>
      <c r="J662" s="429"/>
      <c r="K662" s="430"/>
      <c r="L662" s="426">
        <v>572</v>
      </c>
      <c r="M662" s="427"/>
      <c r="N662" s="431" t="str">
        <f>【作業者用】②設定作業用シート!G597</f>
        <v/>
      </c>
      <c r="O662" s="432"/>
      <c r="P662" s="432"/>
      <c r="Q662" s="432"/>
      <c r="R662" s="432"/>
      <c r="S662" s="432"/>
      <c r="T662" s="432"/>
      <c r="U662" s="432"/>
      <c r="V662" s="432"/>
      <c r="W662" s="432"/>
      <c r="X662" s="432"/>
      <c r="Y662" s="432"/>
      <c r="Z662" s="432"/>
      <c r="AA662" s="433"/>
    </row>
    <row r="663" spans="2:27" ht="21" customHeight="1">
      <c r="B663" s="426">
        <v>573</v>
      </c>
      <c r="C663" s="427"/>
      <c r="D663" s="428" t="str">
        <f>【作業者用】②設定作業用シート!E598</f>
        <v/>
      </c>
      <c r="E663" s="429"/>
      <c r="F663" s="429"/>
      <c r="G663" s="429"/>
      <c r="H663" s="429"/>
      <c r="I663" s="429"/>
      <c r="J663" s="429"/>
      <c r="K663" s="430"/>
      <c r="L663" s="426">
        <v>573</v>
      </c>
      <c r="M663" s="427"/>
      <c r="N663" s="431" t="str">
        <f>【作業者用】②設定作業用シート!G598</f>
        <v/>
      </c>
      <c r="O663" s="432"/>
      <c r="P663" s="432"/>
      <c r="Q663" s="432"/>
      <c r="R663" s="432"/>
      <c r="S663" s="432"/>
      <c r="T663" s="432"/>
      <c r="U663" s="432"/>
      <c r="V663" s="432"/>
      <c r="W663" s="432"/>
      <c r="X663" s="432"/>
      <c r="Y663" s="432"/>
      <c r="Z663" s="432"/>
      <c r="AA663" s="433"/>
    </row>
    <row r="664" spans="2:27" ht="21" customHeight="1">
      <c r="B664" s="426">
        <v>574</v>
      </c>
      <c r="C664" s="427"/>
      <c r="D664" s="428" t="str">
        <f>【作業者用】②設定作業用シート!E599</f>
        <v/>
      </c>
      <c r="E664" s="429"/>
      <c r="F664" s="429"/>
      <c r="G664" s="429"/>
      <c r="H664" s="429"/>
      <c r="I664" s="429"/>
      <c r="J664" s="429"/>
      <c r="K664" s="430"/>
      <c r="L664" s="426">
        <v>574</v>
      </c>
      <c r="M664" s="427"/>
      <c r="N664" s="431" t="str">
        <f>【作業者用】②設定作業用シート!G599</f>
        <v/>
      </c>
      <c r="O664" s="432"/>
      <c r="P664" s="432"/>
      <c r="Q664" s="432"/>
      <c r="R664" s="432"/>
      <c r="S664" s="432"/>
      <c r="T664" s="432"/>
      <c r="U664" s="432"/>
      <c r="V664" s="432"/>
      <c r="W664" s="432"/>
      <c r="X664" s="432"/>
      <c r="Y664" s="432"/>
      <c r="Z664" s="432"/>
      <c r="AA664" s="433"/>
    </row>
    <row r="665" spans="2:27" ht="21" customHeight="1">
      <c r="B665" s="426">
        <v>575</v>
      </c>
      <c r="C665" s="427"/>
      <c r="D665" s="428" t="str">
        <f>【作業者用】②設定作業用シート!E600</f>
        <v/>
      </c>
      <c r="E665" s="429"/>
      <c r="F665" s="429"/>
      <c r="G665" s="429"/>
      <c r="H665" s="429"/>
      <c r="I665" s="429"/>
      <c r="J665" s="429"/>
      <c r="K665" s="430"/>
      <c r="L665" s="426">
        <v>575</v>
      </c>
      <c r="M665" s="427"/>
      <c r="N665" s="431" t="str">
        <f>【作業者用】②設定作業用シート!G600</f>
        <v/>
      </c>
      <c r="O665" s="432"/>
      <c r="P665" s="432"/>
      <c r="Q665" s="432"/>
      <c r="R665" s="432"/>
      <c r="S665" s="432"/>
      <c r="T665" s="432"/>
      <c r="U665" s="432"/>
      <c r="V665" s="432"/>
      <c r="W665" s="432"/>
      <c r="X665" s="432"/>
      <c r="Y665" s="432"/>
      <c r="Z665" s="432"/>
      <c r="AA665" s="433"/>
    </row>
    <row r="666" spans="2:27" ht="21" customHeight="1">
      <c r="B666" s="426">
        <v>576</v>
      </c>
      <c r="C666" s="427"/>
      <c r="D666" s="428" t="str">
        <f>【作業者用】②設定作業用シート!E601</f>
        <v/>
      </c>
      <c r="E666" s="429"/>
      <c r="F666" s="429"/>
      <c r="G666" s="429"/>
      <c r="H666" s="429"/>
      <c r="I666" s="429"/>
      <c r="J666" s="429"/>
      <c r="K666" s="430"/>
      <c r="L666" s="426">
        <v>576</v>
      </c>
      <c r="M666" s="427"/>
      <c r="N666" s="431" t="str">
        <f>【作業者用】②設定作業用シート!G601</f>
        <v/>
      </c>
      <c r="O666" s="432"/>
      <c r="P666" s="432"/>
      <c r="Q666" s="432"/>
      <c r="R666" s="432"/>
      <c r="S666" s="432"/>
      <c r="T666" s="432"/>
      <c r="U666" s="432"/>
      <c r="V666" s="432"/>
      <c r="W666" s="432"/>
      <c r="X666" s="432"/>
      <c r="Y666" s="432"/>
      <c r="Z666" s="432"/>
      <c r="AA666" s="433"/>
    </row>
    <row r="667" spans="2:27" ht="21" customHeight="1">
      <c r="B667" s="426">
        <v>577</v>
      </c>
      <c r="C667" s="427"/>
      <c r="D667" s="428" t="str">
        <f>【作業者用】②設定作業用シート!E602</f>
        <v/>
      </c>
      <c r="E667" s="429"/>
      <c r="F667" s="429"/>
      <c r="G667" s="429"/>
      <c r="H667" s="429"/>
      <c r="I667" s="429"/>
      <c r="J667" s="429"/>
      <c r="K667" s="430"/>
      <c r="L667" s="426">
        <v>577</v>
      </c>
      <c r="M667" s="427"/>
      <c r="N667" s="431" t="str">
        <f>【作業者用】②設定作業用シート!G602</f>
        <v/>
      </c>
      <c r="O667" s="432"/>
      <c r="P667" s="432"/>
      <c r="Q667" s="432"/>
      <c r="R667" s="432"/>
      <c r="S667" s="432"/>
      <c r="T667" s="432"/>
      <c r="U667" s="432"/>
      <c r="V667" s="432"/>
      <c r="W667" s="432"/>
      <c r="X667" s="432"/>
      <c r="Y667" s="432"/>
      <c r="Z667" s="432"/>
      <c r="AA667" s="433"/>
    </row>
    <row r="668" spans="2:27" ht="21" customHeight="1">
      <c r="B668" s="426">
        <v>578</v>
      </c>
      <c r="C668" s="427"/>
      <c r="D668" s="428" t="str">
        <f>【作業者用】②設定作業用シート!E603</f>
        <v/>
      </c>
      <c r="E668" s="429"/>
      <c r="F668" s="429"/>
      <c r="G668" s="429"/>
      <c r="H668" s="429"/>
      <c r="I668" s="429"/>
      <c r="J668" s="429"/>
      <c r="K668" s="430"/>
      <c r="L668" s="426">
        <v>578</v>
      </c>
      <c r="M668" s="427"/>
      <c r="N668" s="431" t="str">
        <f>【作業者用】②設定作業用シート!G603</f>
        <v/>
      </c>
      <c r="O668" s="432"/>
      <c r="P668" s="432"/>
      <c r="Q668" s="432"/>
      <c r="R668" s="432"/>
      <c r="S668" s="432"/>
      <c r="T668" s="432"/>
      <c r="U668" s="432"/>
      <c r="V668" s="432"/>
      <c r="W668" s="432"/>
      <c r="X668" s="432"/>
      <c r="Y668" s="432"/>
      <c r="Z668" s="432"/>
      <c r="AA668" s="433"/>
    </row>
    <row r="669" spans="2:27" ht="21" customHeight="1">
      <c r="B669" s="426">
        <v>579</v>
      </c>
      <c r="C669" s="427"/>
      <c r="D669" s="428" t="str">
        <f>【作業者用】②設定作業用シート!E604</f>
        <v/>
      </c>
      <c r="E669" s="429"/>
      <c r="F669" s="429"/>
      <c r="G669" s="429"/>
      <c r="H669" s="429"/>
      <c r="I669" s="429"/>
      <c r="J669" s="429"/>
      <c r="K669" s="430"/>
      <c r="L669" s="426">
        <v>579</v>
      </c>
      <c r="M669" s="427"/>
      <c r="N669" s="431" t="str">
        <f>【作業者用】②設定作業用シート!G604</f>
        <v/>
      </c>
      <c r="O669" s="432"/>
      <c r="P669" s="432"/>
      <c r="Q669" s="432"/>
      <c r="R669" s="432"/>
      <c r="S669" s="432"/>
      <c r="T669" s="432"/>
      <c r="U669" s="432"/>
      <c r="V669" s="432"/>
      <c r="W669" s="432"/>
      <c r="X669" s="432"/>
      <c r="Y669" s="432"/>
      <c r="Z669" s="432"/>
      <c r="AA669" s="433"/>
    </row>
    <row r="670" spans="2:27" ht="21" customHeight="1">
      <c r="B670" s="426">
        <v>580</v>
      </c>
      <c r="C670" s="427"/>
      <c r="D670" s="428" t="str">
        <f>【作業者用】②設定作業用シート!E605</f>
        <v/>
      </c>
      <c r="E670" s="429"/>
      <c r="F670" s="429"/>
      <c r="G670" s="429"/>
      <c r="H670" s="429"/>
      <c r="I670" s="429"/>
      <c r="J670" s="429"/>
      <c r="K670" s="430"/>
      <c r="L670" s="426">
        <v>580</v>
      </c>
      <c r="M670" s="427"/>
      <c r="N670" s="431" t="str">
        <f>【作業者用】②設定作業用シート!G605</f>
        <v/>
      </c>
      <c r="O670" s="432"/>
      <c r="P670" s="432"/>
      <c r="Q670" s="432"/>
      <c r="R670" s="432"/>
      <c r="S670" s="432"/>
      <c r="T670" s="432"/>
      <c r="U670" s="432"/>
      <c r="V670" s="432"/>
      <c r="W670" s="432"/>
      <c r="X670" s="432"/>
      <c r="Y670" s="432"/>
      <c r="Z670" s="432"/>
      <c r="AA670" s="433"/>
    </row>
    <row r="671" spans="2:27" ht="21" customHeight="1">
      <c r="B671" s="426">
        <v>581</v>
      </c>
      <c r="C671" s="427"/>
      <c r="D671" s="428" t="str">
        <f>【作業者用】②設定作業用シート!E606</f>
        <v/>
      </c>
      <c r="E671" s="429"/>
      <c r="F671" s="429"/>
      <c r="G671" s="429"/>
      <c r="H671" s="429"/>
      <c r="I671" s="429"/>
      <c r="J671" s="429"/>
      <c r="K671" s="430"/>
      <c r="L671" s="426">
        <v>581</v>
      </c>
      <c r="M671" s="427"/>
      <c r="N671" s="431" t="str">
        <f>【作業者用】②設定作業用シート!G606</f>
        <v/>
      </c>
      <c r="O671" s="432"/>
      <c r="P671" s="432"/>
      <c r="Q671" s="432"/>
      <c r="R671" s="432"/>
      <c r="S671" s="432"/>
      <c r="T671" s="432"/>
      <c r="U671" s="432"/>
      <c r="V671" s="432"/>
      <c r="W671" s="432"/>
      <c r="X671" s="432"/>
      <c r="Y671" s="432"/>
      <c r="Z671" s="432"/>
      <c r="AA671" s="433"/>
    </row>
    <row r="672" spans="2:27" ht="21" customHeight="1">
      <c r="B672" s="426">
        <v>582</v>
      </c>
      <c r="C672" s="427"/>
      <c r="D672" s="428" t="str">
        <f>【作業者用】②設定作業用シート!E607</f>
        <v/>
      </c>
      <c r="E672" s="429"/>
      <c r="F672" s="429"/>
      <c r="G672" s="429"/>
      <c r="H672" s="429"/>
      <c r="I672" s="429"/>
      <c r="J672" s="429"/>
      <c r="K672" s="430"/>
      <c r="L672" s="426">
        <v>582</v>
      </c>
      <c r="M672" s="427"/>
      <c r="N672" s="431" t="str">
        <f>【作業者用】②設定作業用シート!G607</f>
        <v/>
      </c>
      <c r="O672" s="432"/>
      <c r="P672" s="432"/>
      <c r="Q672" s="432"/>
      <c r="R672" s="432"/>
      <c r="S672" s="432"/>
      <c r="T672" s="432"/>
      <c r="U672" s="432"/>
      <c r="V672" s="432"/>
      <c r="W672" s="432"/>
      <c r="X672" s="432"/>
      <c r="Y672" s="432"/>
      <c r="Z672" s="432"/>
      <c r="AA672" s="433"/>
    </row>
    <row r="673" spans="2:27" ht="21" customHeight="1">
      <c r="B673" s="426">
        <v>583</v>
      </c>
      <c r="C673" s="427"/>
      <c r="D673" s="428" t="str">
        <f>【作業者用】②設定作業用シート!E608</f>
        <v/>
      </c>
      <c r="E673" s="429"/>
      <c r="F673" s="429"/>
      <c r="G673" s="429"/>
      <c r="H673" s="429"/>
      <c r="I673" s="429"/>
      <c r="J673" s="429"/>
      <c r="K673" s="430"/>
      <c r="L673" s="426">
        <v>583</v>
      </c>
      <c r="M673" s="427"/>
      <c r="N673" s="431" t="str">
        <f>【作業者用】②設定作業用シート!G608</f>
        <v/>
      </c>
      <c r="O673" s="432"/>
      <c r="P673" s="432"/>
      <c r="Q673" s="432"/>
      <c r="R673" s="432"/>
      <c r="S673" s="432"/>
      <c r="T673" s="432"/>
      <c r="U673" s="432"/>
      <c r="V673" s="432"/>
      <c r="W673" s="432"/>
      <c r="X673" s="432"/>
      <c r="Y673" s="432"/>
      <c r="Z673" s="432"/>
      <c r="AA673" s="433"/>
    </row>
    <row r="674" spans="2:27" ht="21" customHeight="1">
      <c r="B674" s="426">
        <v>584</v>
      </c>
      <c r="C674" s="427"/>
      <c r="D674" s="428" t="str">
        <f>【作業者用】②設定作業用シート!E609</f>
        <v/>
      </c>
      <c r="E674" s="429"/>
      <c r="F674" s="429"/>
      <c r="G674" s="429"/>
      <c r="H674" s="429"/>
      <c r="I674" s="429"/>
      <c r="J674" s="429"/>
      <c r="K674" s="430"/>
      <c r="L674" s="426">
        <v>584</v>
      </c>
      <c r="M674" s="427"/>
      <c r="N674" s="431" t="str">
        <f>【作業者用】②設定作業用シート!G609</f>
        <v/>
      </c>
      <c r="O674" s="432"/>
      <c r="P674" s="432"/>
      <c r="Q674" s="432"/>
      <c r="R674" s="432"/>
      <c r="S674" s="432"/>
      <c r="T674" s="432"/>
      <c r="U674" s="432"/>
      <c r="V674" s="432"/>
      <c r="W674" s="432"/>
      <c r="X674" s="432"/>
      <c r="Y674" s="432"/>
      <c r="Z674" s="432"/>
      <c r="AA674" s="433"/>
    </row>
    <row r="675" spans="2:27" ht="21" customHeight="1">
      <c r="B675" s="426">
        <v>585</v>
      </c>
      <c r="C675" s="427"/>
      <c r="D675" s="428" t="str">
        <f>【作業者用】②設定作業用シート!E610</f>
        <v/>
      </c>
      <c r="E675" s="429"/>
      <c r="F675" s="429"/>
      <c r="G675" s="429"/>
      <c r="H675" s="429"/>
      <c r="I675" s="429"/>
      <c r="J675" s="429"/>
      <c r="K675" s="430"/>
      <c r="L675" s="426">
        <v>585</v>
      </c>
      <c r="M675" s="427"/>
      <c r="N675" s="431" t="str">
        <f>【作業者用】②設定作業用シート!G610</f>
        <v/>
      </c>
      <c r="O675" s="432"/>
      <c r="P675" s="432"/>
      <c r="Q675" s="432"/>
      <c r="R675" s="432"/>
      <c r="S675" s="432"/>
      <c r="T675" s="432"/>
      <c r="U675" s="432"/>
      <c r="V675" s="432"/>
      <c r="W675" s="432"/>
      <c r="X675" s="432"/>
      <c r="Y675" s="432"/>
      <c r="Z675" s="432"/>
      <c r="AA675" s="433"/>
    </row>
    <row r="676" spans="2:27" ht="21" customHeight="1">
      <c r="B676" s="426">
        <v>586</v>
      </c>
      <c r="C676" s="427"/>
      <c r="D676" s="428" t="str">
        <f>【作業者用】②設定作業用シート!E611</f>
        <v/>
      </c>
      <c r="E676" s="429"/>
      <c r="F676" s="429"/>
      <c r="G676" s="429"/>
      <c r="H676" s="429"/>
      <c r="I676" s="429"/>
      <c r="J676" s="429"/>
      <c r="K676" s="430"/>
      <c r="L676" s="426">
        <v>586</v>
      </c>
      <c r="M676" s="427"/>
      <c r="N676" s="431" t="str">
        <f>【作業者用】②設定作業用シート!G611</f>
        <v/>
      </c>
      <c r="O676" s="432"/>
      <c r="P676" s="432"/>
      <c r="Q676" s="432"/>
      <c r="R676" s="432"/>
      <c r="S676" s="432"/>
      <c r="T676" s="432"/>
      <c r="U676" s="432"/>
      <c r="V676" s="432"/>
      <c r="W676" s="432"/>
      <c r="X676" s="432"/>
      <c r="Y676" s="432"/>
      <c r="Z676" s="432"/>
      <c r="AA676" s="433"/>
    </row>
    <row r="677" spans="2:27" ht="21" customHeight="1">
      <c r="B677" s="426">
        <v>587</v>
      </c>
      <c r="C677" s="427"/>
      <c r="D677" s="428" t="str">
        <f>【作業者用】②設定作業用シート!E612</f>
        <v/>
      </c>
      <c r="E677" s="429"/>
      <c r="F677" s="429"/>
      <c r="G677" s="429"/>
      <c r="H677" s="429"/>
      <c r="I677" s="429"/>
      <c r="J677" s="429"/>
      <c r="K677" s="430"/>
      <c r="L677" s="426">
        <v>587</v>
      </c>
      <c r="M677" s="427"/>
      <c r="N677" s="431" t="str">
        <f>【作業者用】②設定作業用シート!G612</f>
        <v/>
      </c>
      <c r="O677" s="432"/>
      <c r="P677" s="432"/>
      <c r="Q677" s="432"/>
      <c r="R677" s="432"/>
      <c r="S677" s="432"/>
      <c r="T677" s="432"/>
      <c r="U677" s="432"/>
      <c r="V677" s="432"/>
      <c r="W677" s="432"/>
      <c r="X677" s="432"/>
      <c r="Y677" s="432"/>
      <c r="Z677" s="432"/>
      <c r="AA677" s="433"/>
    </row>
    <row r="678" spans="2:27" ht="21" customHeight="1">
      <c r="B678" s="426">
        <v>588</v>
      </c>
      <c r="C678" s="427"/>
      <c r="D678" s="428" t="str">
        <f>【作業者用】②設定作業用シート!E613</f>
        <v/>
      </c>
      <c r="E678" s="429"/>
      <c r="F678" s="429"/>
      <c r="G678" s="429"/>
      <c r="H678" s="429"/>
      <c r="I678" s="429"/>
      <c r="J678" s="429"/>
      <c r="K678" s="430"/>
      <c r="L678" s="426">
        <v>588</v>
      </c>
      <c r="M678" s="427"/>
      <c r="N678" s="431" t="str">
        <f>【作業者用】②設定作業用シート!G613</f>
        <v/>
      </c>
      <c r="O678" s="432"/>
      <c r="P678" s="432"/>
      <c r="Q678" s="432"/>
      <c r="R678" s="432"/>
      <c r="S678" s="432"/>
      <c r="T678" s="432"/>
      <c r="U678" s="432"/>
      <c r="V678" s="432"/>
      <c r="W678" s="432"/>
      <c r="X678" s="432"/>
      <c r="Y678" s="432"/>
      <c r="Z678" s="432"/>
      <c r="AA678" s="433"/>
    </row>
    <row r="679" spans="2:27" ht="21" customHeight="1">
      <c r="B679" s="426">
        <v>589</v>
      </c>
      <c r="C679" s="427"/>
      <c r="D679" s="428" t="str">
        <f>【作業者用】②設定作業用シート!E614</f>
        <v/>
      </c>
      <c r="E679" s="429"/>
      <c r="F679" s="429"/>
      <c r="G679" s="429"/>
      <c r="H679" s="429"/>
      <c r="I679" s="429"/>
      <c r="J679" s="429"/>
      <c r="K679" s="430"/>
      <c r="L679" s="426">
        <v>589</v>
      </c>
      <c r="M679" s="427"/>
      <c r="N679" s="431" t="str">
        <f>【作業者用】②設定作業用シート!G614</f>
        <v/>
      </c>
      <c r="O679" s="432"/>
      <c r="P679" s="432"/>
      <c r="Q679" s="432"/>
      <c r="R679" s="432"/>
      <c r="S679" s="432"/>
      <c r="T679" s="432"/>
      <c r="U679" s="432"/>
      <c r="V679" s="432"/>
      <c r="W679" s="432"/>
      <c r="X679" s="432"/>
      <c r="Y679" s="432"/>
      <c r="Z679" s="432"/>
      <c r="AA679" s="433"/>
    </row>
    <row r="680" spans="2:27" ht="21" customHeight="1">
      <c r="B680" s="426">
        <v>590</v>
      </c>
      <c r="C680" s="427"/>
      <c r="D680" s="428" t="str">
        <f>【作業者用】②設定作業用シート!E615</f>
        <v/>
      </c>
      <c r="E680" s="429"/>
      <c r="F680" s="429"/>
      <c r="G680" s="429"/>
      <c r="H680" s="429"/>
      <c r="I680" s="429"/>
      <c r="J680" s="429"/>
      <c r="K680" s="430"/>
      <c r="L680" s="426">
        <v>590</v>
      </c>
      <c r="M680" s="427"/>
      <c r="N680" s="431" t="str">
        <f>【作業者用】②設定作業用シート!G615</f>
        <v/>
      </c>
      <c r="O680" s="432"/>
      <c r="P680" s="432"/>
      <c r="Q680" s="432"/>
      <c r="R680" s="432"/>
      <c r="S680" s="432"/>
      <c r="T680" s="432"/>
      <c r="U680" s="432"/>
      <c r="V680" s="432"/>
      <c r="W680" s="432"/>
      <c r="X680" s="432"/>
      <c r="Y680" s="432"/>
      <c r="Z680" s="432"/>
      <c r="AA680" s="433"/>
    </row>
    <row r="681" spans="2:27" ht="21" customHeight="1">
      <c r="B681" s="426">
        <v>591</v>
      </c>
      <c r="C681" s="427"/>
      <c r="D681" s="428" t="str">
        <f>【作業者用】②設定作業用シート!E616</f>
        <v/>
      </c>
      <c r="E681" s="429"/>
      <c r="F681" s="429"/>
      <c r="G681" s="429"/>
      <c r="H681" s="429"/>
      <c r="I681" s="429"/>
      <c r="J681" s="429"/>
      <c r="K681" s="430"/>
      <c r="L681" s="426">
        <v>591</v>
      </c>
      <c r="M681" s="427"/>
      <c r="N681" s="431" t="str">
        <f>【作業者用】②設定作業用シート!G616</f>
        <v/>
      </c>
      <c r="O681" s="432"/>
      <c r="P681" s="432"/>
      <c r="Q681" s="432"/>
      <c r="R681" s="432"/>
      <c r="S681" s="432"/>
      <c r="T681" s="432"/>
      <c r="U681" s="432"/>
      <c r="V681" s="432"/>
      <c r="W681" s="432"/>
      <c r="X681" s="432"/>
      <c r="Y681" s="432"/>
      <c r="Z681" s="432"/>
      <c r="AA681" s="433"/>
    </row>
    <row r="682" spans="2:27" ht="21" customHeight="1">
      <c r="B682" s="426">
        <v>592</v>
      </c>
      <c r="C682" s="427"/>
      <c r="D682" s="428" t="str">
        <f>【作業者用】②設定作業用シート!E617</f>
        <v/>
      </c>
      <c r="E682" s="429"/>
      <c r="F682" s="429"/>
      <c r="G682" s="429"/>
      <c r="H682" s="429"/>
      <c r="I682" s="429"/>
      <c r="J682" s="429"/>
      <c r="K682" s="430"/>
      <c r="L682" s="426">
        <v>592</v>
      </c>
      <c r="M682" s="427"/>
      <c r="N682" s="431" t="str">
        <f>【作業者用】②設定作業用シート!G617</f>
        <v/>
      </c>
      <c r="O682" s="432"/>
      <c r="P682" s="432"/>
      <c r="Q682" s="432"/>
      <c r="R682" s="432"/>
      <c r="S682" s="432"/>
      <c r="T682" s="432"/>
      <c r="U682" s="432"/>
      <c r="V682" s="432"/>
      <c r="W682" s="432"/>
      <c r="X682" s="432"/>
      <c r="Y682" s="432"/>
      <c r="Z682" s="432"/>
      <c r="AA682" s="433"/>
    </row>
    <row r="683" spans="2:27" ht="21" customHeight="1">
      <c r="B683" s="426">
        <v>593</v>
      </c>
      <c r="C683" s="427"/>
      <c r="D683" s="428" t="str">
        <f>【作業者用】②設定作業用シート!E618</f>
        <v/>
      </c>
      <c r="E683" s="429"/>
      <c r="F683" s="429"/>
      <c r="G683" s="429"/>
      <c r="H683" s="429"/>
      <c r="I683" s="429"/>
      <c r="J683" s="429"/>
      <c r="K683" s="430"/>
      <c r="L683" s="426">
        <v>593</v>
      </c>
      <c r="M683" s="427"/>
      <c r="N683" s="431" t="str">
        <f>【作業者用】②設定作業用シート!G618</f>
        <v/>
      </c>
      <c r="O683" s="432"/>
      <c r="P683" s="432"/>
      <c r="Q683" s="432"/>
      <c r="R683" s="432"/>
      <c r="S683" s="432"/>
      <c r="T683" s="432"/>
      <c r="U683" s="432"/>
      <c r="V683" s="432"/>
      <c r="W683" s="432"/>
      <c r="X683" s="432"/>
      <c r="Y683" s="432"/>
      <c r="Z683" s="432"/>
      <c r="AA683" s="433"/>
    </row>
    <row r="684" spans="2:27" ht="21" customHeight="1">
      <c r="B684" s="426">
        <v>594</v>
      </c>
      <c r="C684" s="427"/>
      <c r="D684" s="428" t="str">
        <f>【作業者用】②設定作業用シート!E619</f>
        <v/>
      </c>
      <c r="E684" s="429"/>
      <c r="F684" s="429"/>
      <c r="G684" s="429"/>
      <c r="H684" s="429"/>
      <c r="I684" s="429"/>
      <c r="J684" s="429"/>
      <c r="K684" s="430"/>
      <c r="L684" s="426">
        <v>594</v>
      </c>
      <c r="M684" s="427"/>
      <c r="N684" s="431" t="str">
        <f>【作業者用】②設定作業用シート!G619</f>
        <v/>
      </c>
      <c r="O684" s="432"/>
      <c r="P684" s="432"/>
      <c r="Q684" s="432"/>
      <c r="R684" s="432"/>
      <c r="S684" s="432"/>
      <c r="T684" s="432"/>
      <c r="U684" s="432"/>
      <c r="V684" s="432"/>
      <c r="W684" s="432"/>
      <c r="X684" s="432"/>
      <c r="Y684" s="432"/>
      <c r="Z684" s="432"/>
      <c r="AA684" s="433"/>
    </row>
    <row r="685" spans="2:27" ht="21" customHeight="1">
      <c r="B685" s="426">
        <v>595</v>
      </c>
      <c r="C685" s="427"/>
      <c r="D685" s="428" t="str">
        <f>【作業者用】②設定作業用シート!E620</f>
        <v/>
      </c>
      <c r="E685" s="429"/>
      <c r="F685" s="429"/>
      <c r="G685" s="429"/>
      <c r="H685" s="429"/>
      <c r="I685" s="429"/>
      <c r="J685" s="429"/>
      <c r="K685" s="430"/>
      <c r="L685" s="426">
        <v>595</v>
      </c>
      <c r="M685" s="427"/>
      <c r="N685" s="431" t="str">
        <f>【作業者用】②設定作業用シート!G620</f>
        <v/>
      </c>
      <c r="O685" s="432"/>
      <c r="P685" s="432"/>
      <c r="Q685" s="432"/>
      <c r="R685" s="432"/>
      <c r="S685" s="432"/>
      <c r="T685" s="432"/>
      <c r="U685" s="432"/>
      <c r="V685" s="432"/>
      <c r="W685" s="432"/>
      <c r="X685" s="432"/>
      <c r="Y685" s="432"/>
      <c r="Z685" s="432"/>
      <c r="AA685" s="433"/>
    </row>
    <row r="686" spans="2:27" ht="21" customHeight="1">
      <c r="B686" s="426">
        <v>596</v>
      </c>
      <c r="C686" s="427"/>
      <c r="D686" s="428" t="str">
        <f>【作業者用】②設定作業用シート!E621</f>
        <v/>
      </c>
      <c r="E686" s="429"/>
      <c r="F686" s="429"/>
      <c r="G686" s="429"/>
      <c r="H686" s="429"/>
      <c r="I686" s="429"/>
      <c r="J686" s="429"/>
      <c r="K686" s="430"/>
      <c r="L686" s="426">
        <v>596</v>
      </c>
      <c r="M686" s="427"/>
      <c r="N686" s="431" t="str">
        <f>【作業者用】②設定作業用シート!G621</f>
        <v/>
      </c>
      <c r="O686" s="432"/>
      <c r="P686" s="432"/>
      <c r="Q686" s="432"/>
      <c r="R686" s="432"/>
      <c r="S686" s="432"/>
      <c r="T686" s="432"/>
      <c r="U686" s="432"/>
      <c r="V686" s="432"/>
      <c r="W686" s="432"/>
      <c r="X686" s="432"/>
      <c r="Y686" s="432"/>
      <c r="Z686" s="432"/>
      <c r="AA686" s="433"/>
    </row>
    <row r="687" spans="2:27" ht="21" customHeight="1">
      <c r="B687" s="426">
        <v>597</v>
      </c>
      <c r="C687" s="427"/>
      <c r="D687" s="428" t="str">
        <f>【作業者用】②設定作業用シート!E622</f>
        <v/>
      </c>
      <c r="E687" s="429"/>
      <c r="F687" s="429"/>
      <c r="G687" s="429"/>
      <c r="H687" s="429"/>
      <c r="I687" s="429"/>
      <c r="J687" s="429"/>
      <c r="K687" s="430"/>
      <c r="L687" s="426">
        <v>597</v>
      </c>
      <c r="M687" s="427"/>
      <c r="N687" s="431" t="str">
        <f>【作業者用】②設定作業用シート!G622</f>
        <v/>
      </c>
      <c r="O687" s="432"/>
      <c r="P687" s="432"/>
      <c r="Q687" s="432"/>
      <c r="R687" s="432"/>
      <c r="S687" s="432"/>
      <c r="T687" s="432"/>
      <c r="U687" s="432"/>
      <c r="V687" s="432"/>
      <c r="W687" s="432"/>
      <c r="X687" s="432"/>
      <c r="Y687" s="432"/>
      <c r="Z687" s="432"/>
      <c r="AA687" s="433"/>
    </row>
    <row r="688" spans="2:27" ht="21" customHeight="1">
      <c r="B688" s="426">
        <v>598</v>
      </c>
      <c r="C688" s="427"/>
      <c r="D688" s="428" t="str">
        <f>【作業者用】②設定作業用シート!E623</f>
        <v/>
      </c>
      <c r="E688" s="429"/>
      <c r="F688" s="429"/>
      <c r="G688" s="429"/>
      <c r="H688" s="429"/>
      <c r="I688" s="429"/>
      <c r="J688" s="429"/>
      <c r="K688" s="430"/>
      <c r="L688" s="426">
        <v>598</v>
      </c>
      <c r="M688" s="427"/>
      <c r="N688" s="431" t="str">
        <f>【作業者用】②設定作業用シート!G623</f>
        <v/>
      </c>
      <c r="O688" s="432"/>
      <c r="P688" s="432"/>
      <c r="Q688" s="432"/>
      <c r="R688" s="432"/>
      <c r="S688" s="432"/>
      <c r="T688" s="432"/>
      <c r="U688" s="432"/>
      <c r="V688" s="432"/>
      <c r="W688" s="432"/>
      <c r="X688" s="432"/>
      <c r="Y688" s="432"/>
      <c r="Z688" s="432"/>
      <c r="AA688" s="433"/>
    </row>
    <row r="689" spans="1:27" ht="21" customHeight="1">
      <c r="B689" s="426">
        <v>599</v>
      </c>
      <c r="C689" s="427"/>
      <c r="D689" s="428" t="str">
        <f>【作業者用】②設定作業用シート!E624</f>
        <v/>
      </c>
      <c r="E689" s="429"/>
      <c r="F689" s="429"/>
      <c r="G689" s="429"/>
      <c r="H689" s="429"/>
      <c r="I689" s="429"/>
      <c r="J689" s="429"/>
      <c r="K689" s="430"/>
      <c r="L689" s="426">
        <v>599</v>
      </c>
      <c r="M689" s="427"/>
      <c r="N689" s="431" t="str">
        <f>【作業者用】②設定作業用シート!G624</f>
        <v/>
      </c>
      <c r="O689" s="432"/>
      <c r="P689" s="432"/>
      <c r="Q689" s="432"/>
      <c r="R689" s="432"/>
      <c r="S689" s="432"/>
      <c r="T689" s="432"/>
      <c r="U689" s="432"/>
      <c r="V689" s="432"/>
      <c r="W689" s="432"/>
      <c r="X689" s="432"/>
      <c r="Y689" s="432"/>
      <c r="Z689" s="432"/>
      <c r="AA689" s="433"/>
    </row>
    <row r="690" spans="1:27" ht="21" customHeight="1" thickBot="1">
      <c r="B690" s="434">
        <v>600</v>
      </c>
      <c r="C690" s="435"/>
      <c r="D690" s="436" t="str">
        <f>【作業者用】②設定作業用シート!E625</f>
        <v/>
      </c>
      <c r="E690" s="437"/>
      <c r="F690" s="437"/>
      <c r="G690" s="437"/>
      <c r="H690" s="437"/>
      <c r="I690" s="437"/>
      <c r="J690" s="437"/>
      <c r="K690" s="438"/>
      <c r="L690" s="434">
        <v>600</v>
      </c>
      <c r="M690" s="435"/>
      <c r="N690" s="214" t="str">
        <f>【作業者用】②設定作業用シート!G625</f>
        <v/>
      </c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6"/>
    </row>
    <row r="692" spans="1:27" ht="21" customHeight="1" thickBot="1">
      <c r="A692" s="101" t="s">
        <v>50</v>
      </c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</row>
    <row r="693" spans="1:27" ht="21" customHeight="1" thickBot="1">
      <c r="B693" s="439" t="s">
        <v>60</v>
      </c>
      <c r="C693" s="440"/>
      <c r="D693" s="441" t="s">
        <v>201</v>
      </c>
      <c r="E693" s="442"/>
      <c r="F693" s="442"/>
      <c r="G693" s="442"/>
      <c r="H693" s="442"/>
      <c r="I693" s="442"/>
      <c r="J693" s="442"/>
      <c r="K693" s="443"/>
      <c r="L693" s="444" t="s">
        <v>60</v>
      </c>
      <c r="M693" s="445"/>
      <c r="N693" s="441" t="s">
        <v>202</v>
      </c>
      <c r="O693" s="442"/>
      <c r="P693" s="442"/>
      <c r="Q693" s="442"/>
      <c r="R693" s="442"/>
      <c r="S693" s="442"/>
      <c r="T693" s="442"/>
      <c r="U693" s="442"/>
      <c r="V693" s="442"/>
      <c r="W693" s="442"/>
      <c r="X693" s="442"/>
      <c r="Y693" s="442"/>
      <c r="Z693" s="442"/>
      <c r="AA693" s="443"/>
    </row>
    <row r="694" spans="1:27" ht="21" customHeight="1" thickTop="1">
      <c r="B694" s="446">
        <v>601</v>
      </c>
      <c r="C694" s="447"/>
      <c r="D694" s="448" t="str">
        <f>【作業者用】②設定作業用シート!E626</f>
        <v/>
      </c>
      <c r="E694" s="449"/>
      <c r="F694" s="449"/>
      <c r="G694" s="449"/>
      <c r="H694" s="449"/>
      <c r="I694" s="449"/>
      <c r="J694" s="449"/>
      <c r="K694" s="450"/>
      <c r="L694" s="446">
        <v>601</v>
      </c>
      <c r="M694" s="447"/>
      <c r="N694" s="451" t="str">
        <f>【作業者用】②設定作業用シート!G626</f>
        <v/>
      </c>
      <c r="O694" s="452"/>
      <c r="P694" s="452"/>
      <c r="Q694" s="452"/>
      <c r="R694" s="452"/>
      <c r="S694" s="452"/>
      <c r="T694" s="452"/>
      <c r="U694" s="452"/>
      <c r="V694" s="452"/>
      <c r="W694" s="452"/>
      <c r="X694" s="452"/>
      <c r="Y694" s="452"/>
      <c r="Z694" s="452"/>
      <c r="AA694" s="453"/>
    </row>
    <row r="695" spans="1:27" ht="21" customHeight="1">
      <c r="B695" s="426">
        <v>602</v>
      </c>
      <c r="C695" s="427"/>
      <c r="D695" s="428" t="str">
        <f>【作業者用】②設定作業用シート!E627</f>
        <v/>
      </c>
      <c r="E695" s="429"/>
      <c r="F695" s="429"/>
      <c r="G695" s="429"/>
      <c r="H695" s="429"/>
      <c r="I695" s="429"/>
      <c r="J695" s="429"/>
      <c r="K695" s="430"/>
      <c r="L695" s="426">
        <v>602</v>
      </c>
      <c r="M695" s="427"/>
      <c r="N695" s="431" t="str">
        <f>【作業者用】②設定作業用シート!G627</f>
        <v/>
      </c>
      <c r="O695" s="432"/>
      <c r="P695" s="432"/>
      <c r="Q695" s="432"/>
      <c r="R695" s="432"/>
      <c r="S695" s="432"/>
      <c r="T695" s="432"/>
      <c r="U695" s="432"/>
      <c r="V695" s="432"/>
      <c r="W695" s="432"/>
      <c r="X695" s="432"/>
      <c r="Y695" s="432"/>
      <c r="Z695" s="432"/>
      <c r="AA695" s="433"/>
    </row>
    <row r="696" spans="1:27" ht="21" customHeight="1">
      <c r="B696" s="426">
        <v>603</v>
      </c>
      <c r="C696" s="427"/>
      <c r="D696" s="428" t="str">
        <f>【作業者用】②設定作業用シート!E628</f>
        <v/>
      </c>
      <c r="E696" s="429"/>
      <c r="F696" s="429"/>
      <c r="G696" s="429"/>
      <c r="H696" s="429"/>
      <c r="I696" s="429"/>
      <c r="J696" s="429"/>
      <c r="K696" s="430"/>
      <c r="L696" s="426">
        <v>603</v>
      </c>
      <c r="M696" s="427"/>
      <c r="N696" s="431" t="str">
        <f>【作業者用】②設定作業用シート!G628</f>
        <v/>
      </c>
      <c r="O696" s="432"/>
      <c r="P696" s="432"/>
      <c r="Q696" s="432"/>
      <c r="R696" s="432"/>
      <c r="S696" s="432"/>
      <c r="T696" s="432"/>
      <c r="U696" s="432"/>
      <c r="V696" s="432"/>
      <c r="W696" s="432"/>
      <c r="X696" s="432"/>
      <c r="Y696" s="432"/>
      <c r="Z696" s="432"/>
      <c r="AA696" s="433"/>
    </row>
    <row r="697" spans="1:27" ht="21" customHeight="1">
      <c r="B697" s="426">
        <v>604</v>
      </c>
      <c r="C697" s="427"/>
      <c r="D697" s="428" t="str">
        <f>【作業者用】②設定作業用シート!E629</f>
        <v/>
      </c>
      <c r="E697" s="429"/>
      <c r="F697" s="429"/>
      <c r="G697" s="429"/>
      <c r="H697" s="429"/>
      <c r="I697" s="429"/>
      <c r="J697" s="429"/>
      <c r="K697" s="430"/>
      <c r="L697" s="426">
        <v>604</v>
      </c>
      <c r="M697" s="427"/>
      <c r="N697" s="431" t="str">
        <f>【作業者用】②設定作業用シート!G629</f>
        <v/>
      </c>
      <c r="O697" s="432"/>
      <c r="P697" s="432"/>
      <c r="Q697" s="432"/>
      <c r="R697" s="432"/>
      <c r="S697" s="432"/>
      <c r="T697" s="432"/>
      <c r="U697" s="432"/>
      <c r="V697" s="432"/>
      <c r="W697" s="432"/>
      <c r="X697" s="432"/>
      <c r="Y697" s="432"/>
      <c r="Z697" s="432"/>
      <c r="AA697" s="433"/>
    </row>
    <row r="698" spans="1:27" ht="21" customHeight="1">
      <c r="B698" s="426">
        <v>605</v>
      </c>
      <c r="C698" s="427"/>
      <c r="D698" s="428" t="str">
        <f>【作業者用】②設定作業用シート!E630</f>
        <v/>
      </c>
      <c r="E698" s="429"/>
      <c r="F698" s="429"/>
      <c r="G698" s="429"/>
      <c r="H698" s="429"/>
      <c r="I698" s="429"/>
      <c r="J698" s="429"/>
      <c r="K698" s="430"/>
      <c r="L698" s="426">
        <v>605</v>
      </c>
      <c r="M698" s="427"/>
      <c r="N698" s="431" t="str">
        <f>【作業者用】②設定作業用シート!G630</f>
        <v/>
      </c>
      <c r="O698" s="432"/>
      <c r="P698" s="432"/>
      <c r="Q698" s="432"/>
      <c r="R698" s="432"/>
      <c r="S698" s="432"/>
      <c r="T698" s="432"/>
      <c r="U698" s="432"/>
      <c r="V698" s="432"/>
      <c r="W698" s="432"/>
      <c r="X698" s="432"/>
      <c r="Y698" s="432"/>
      <c r="Z698" s="432"/>
      <c r="AA698" s="433"/>
    </row>
    <row r="699" spans="1:27" ht="21" customHeight="1">
      <c r="B699" s="426">
        <v>606</v>
      </c>
      <c r="C699" s="427"/>
      <c r="D699" s="428" t="str">
        <f>【作業者用】②設定作業用シート!E631</f>
        <v/>
      </c>
      <c r="E699" s="429"/>
      <c r="F699" s="429"/>
      <c r="G699" s="429"/>
      <c r="H699" s="429"/>
      <c r="I699" s="429"/>
      <c r="J699" s="429"/>
      <c r="K699" s="430"/>
      <c r="L699" s="426">
        <v>606</v>
      </c>
      <c r="M699" s="427"/>
      <c r="N699" s="431" t="str">
        <f>【作業者用】②設定作業用シート!G631</f>
        <v/>
      </c>
      <c r="O699" s="432"/>
      <c r="P699" s="432"/>
      <c r="Q699" s="432"/>
      <c r="R699" s="432"/>
      <c r="S699" s="432"/>
      <c r="T699" s="432"/>
      <c r="U699" s="432"/>
      <c r="V699" s="432"/>
      <c r="W699" s="432"/>
      <c r="X699" s="432"/>
      <c r="Y699" s="432"/>
      <c r="Z699" s="432"/>
      <c r="AA699" s="433"/>
    </row>
    <row r="700" spans="1:27" ht="21" customHeight="1">
      <c r="B700" s="426">
        <v>607</v>
      </c>
      <c r="C700" s="427"/>
      <c r="D700" s="428" t="str">
        <f>【作業者用】②設定作業用シート!E632</f>
        <v/>
      </c>
      <c r="E700" s="429"/>
      <c r="F700" s="429"/>
      <c r="G700" s="429"/>
      <c r="H700" s="429"/>
      <c r="I700" s="429"/>
      <c r="J700" s="429"/>
      <c r="K700" s="430"/>
      <c r="L700" s="426">
        <v>607</v>
      </c>
      <c r="M700" s="427"/>
      <c r="N700" s="431" t="str">
        <f>【作業者用】②設定作業用シート!G632</f>
        <v/>
      </c>
      <c r="O700" s="432"/>
      <c r="P700" s="432"/>
      <c r="Q700" s="432"/>
      <c r="R700" s="432"/>
      <c r="S700" s="432"/>
      <c r="T700" s="432"/>
      <c r="U700" s="432"/>
      <c r="V700" s="432"/>
      <c r="W700" s="432"/>
      <c r="X700" s="432"/>
      <c r="Y700" s="432"/>
      <c r="Z700" s="432"/>
      <c r="AA700" s="433"/>
    </row>
    <row r="701" spans="1:27" ht="21" customHeight="1">
      <c r="B701" s="426">
        <v>608</v>
      </c>
      <c r="C701" s="427"/>
      <c r="D701" s="428" t="str">
        <f>【作業者用】②設定作業用シート!E633</f>
        <v/>
      </c>
      <c r="E701" s="429"/>
      <c r="F701" s="429"/>
      <c r="G701" s="429"/>
      <c r="H701" s="429"/>
      <c r="I701" s="429"/>
      <c r="J701" s="429"/>
      <c r="K701" s="430"/>
      <c r="L701" s="426">
        <v>608</v>
      </c>
      <c r="M701" s="427"/>
      <c r="N701" s="431" t="str">
        <f>【作業者用】②設定作業用シート!G633</f>
        <v/>
      </c>
      <c r="O701" s="432"/>
      <c r="P701" s="432"/>
      <c r="Q701" s="432"/>
      <c r="R701" s="432"/>
      <c r="S701" s="432"/>
      <c r="T701" s="432"/>
      <c r="U701" s="432"/>
      <c r="V701" s="432"/>
      <c r="W701" s="432"/>
      <c r="X701" s="432"/>
      <c r="Y701" s="432"/>
      <c r="Z701" s="432"/>
      <c r="AA701" s="433"/>
    </row>
    <row r="702" spans="1:27" ht="21" customHeight="1">
      <c r="B702" s="426">
        <v>609</v>
      </c>
      <c r="C702" s="427"/>
      <c r="D702" s="428" t="str">
        <f>【作業者用】②設定作業用シート!E634</f>
        <v/>
      </c>
      <c r="E702" s="429"/>
      <c r="F702" s="429"/>
      <c r="G702" s="429"/>
      <c r="H702" s="429"/>
      <c r="I702" s="429"/>
      <c r="J702" s="429"/>
      <c r="K702" s="430"/>
      <c r="L702" s="426">
        <v>609</v>
      </c>
      <c r="M702" s="427"/>
      <c r="N702" s="431" t="str">
        <f>【作業者用】②設定作業用シート!G634</f>
        <v/>
      </c>
      <c r="O702" s="432"/>
      <c r="P702" s="432"/>
      <c r="Q702" s="432"/>
      <c r="R702" s="432"/>
      <c r="S702" s="432"/>
      <c r="T702" s="432"/>
      <c r="U702" s="432"/>
      <c r="V702" s="432"/>
      <c r="W702" s="432"/>
      <c r="X702" s="432"/>
      <c r="Y702" s="432"/>
      <c r="Z702" s="432"/>
      <c r="AA702" s="433"/>
    </row>
    <row r="703" spans="1:27" ht="21" customHeight="1">
      <c r="B703" s="426">
        <v>610</v>
      </c>
      <c r="C703" s="427"/>
      <c r="D703" s="428" t="str">
        <f>【作業者用】②設定作業用シート!E635</f>
        <v/>
      </c>
      <c r="E703" s="429"/>
      <c r="F703" s="429"/>
      <c r="G703" s="429"/>
      <c r="H703" s="429"/>
      <c r="I703" s="429"/>
      <c r="J703" s="429"/>
      <c r="K703" s="430"/>
      <c r="L703" s="426">
        <v>610</v>
      </c>
      <c r="M703" s="427"/>
      <c r="N703" s="431" t="str">
        <f>【作業者用】②設定作業用シート!G635</f>
        <v/>
      </c>
      <c r="O703" s="432"/>
      <c r="P703" s="432"/>
      <c r="Q703" s="432"/>
      <c r="R703" s="432"/>
      <c r="S703" s="432"/>
      <c r="T703" s="432"/>
      <c r="U703" s="432"/>
      <c r="V703" s="432"/>
      <c r="W703" s="432"/>
      <c r="X703" s="432"/>
      <c r="Y703" s="432"/>
      <c r="Z703" s="432"/>
      <c r="AA703" s="433"/>
    </row>
    <row r="704" spans="1:27" ht="21" customHeight="1">
      <c r="B704" s="426">
        <v>611</v>
      </c>
      <c r="C704" s="427"/>
      <c r="D704" s="428" t="str">
        <f>【作業者用】②設定作業用シート!E636</f>
        <v/>
      </c>
      <c r="E704" s="429"/>
      <c r="F704" s="429"/>
      <c r="G704" s="429"/>
      <c r="H704" s="429"/>
      <c r="I704" s="429"/>
      <c r="J704" s="429"/>
      <c r="K704" s="430"/>
      <c r="L704" s="426">
        <v>611</v>
      </c>
      <c r="M704" s="427"/>
      <c r="N704" s="431" t="str">
        <f>【作業者用】②設定作業用シート!G636</f>
        <v/>
      </c>
      <c r="O704" s="432"/>
      <c r="P704" s="432"/>
      <c r="Q704" s="432"/>
      <c r="R704" s="432"/>
      <c r="S704" s="432"/>
      <c r="T704" s="432"/>
      <c r="U704" s="432"/>
      <c r="V704" s="432"/>
      <c r="W704" s="432"/>
      <c r="X704" s="432"/>
      <c r="Y704" s="432"/>
      <c r="Z704" s="432"/>
      <c r="AA704" s="433"/>
    </row>
    <row r="705" spans="2:27" ht="21" customHeight="1">
      <c r="B705" s="426">
        <v>612</v>
      </c>
      <c r="C705" s="427"/>
      <c r="D705" s="428" t="str">
        <f>【作業者用】②設定作業用シート!E637</f>
        <v/>
      </c>
      <c r="E705" s="429"/>
      <c r="F705" s="429"/>
      <c r="G705" s="429"/>
      <c r="H705" s="429"/>
      <c r="I705" s="429"/>
      <c r="J705" s="429"/>
      <c r="K705" s="430"/>
      <c r="L705" s="426">
        <v>612</v>
      </c>
      <c r="M705" s="427"/>
      <c r="N705" s="431" t="str">
        <f>【作業者用】②設定作業用シート!G637</f>
        <v/>
      </c>
      <c r="O705" s="432"/>
      <c r="P705" s="432"/>
      <c r="Q705" s="432"/>
      <c r="R705" s="432"/>
      <c r="S705" s="432"/>
      <c r="T705" s="432"/>
      <c r="U705" s="432"/>
      <c r="V705" s="432"/>
      <c r="W705" s="432"/>
      <c r="X705" s="432"/>
      <c r="Y705" s="432"/>
      <c r="Z705" s="432"/>
      <c r="AA705" s="433"/>
    </row>
    <row r="706" spans="2:27" ht="21" customHeight="1">
      <c r="B706" s="426">
        <v>613</v>
      </c>
      <c r="C706" s="427"/>
      <c r="D706" s="428" t="str">
        <f>【作業者用】②設定作業用シート!E638</f>
        <v/>
      </c>
      <c r="E706" s="429"/>
      <c r="F706" s="429"/>
      <c r="G706" s="429"/>
      <c r="H706" s="429"/>
      <c r="I706" s="429"/>
      <c r="J706" s="429"/>
      <c r="K706" s="430"/>
      <c r="L706" s="426">
        <v>613</v>
      </c>
      <c r="M706" s="427"/>
      <c r="N706" s="431" t="str">
        <f>【作業者用】②設定作業用シート!G638</f>
        <v/>
      </c>
      <c r="O706" s="432"/>
      <c r="P706" s="432"/>
      <c r="Q706" s="432"/>
      <c r="R706" s="432"/>
      <c r="S706" s="432"/>
      <c r="T706" s="432"/>
      <c r="U706" s="432"/>
      <c r="V706" s="432"/>
      <c r="W706" s="432"/>
      <c r="X706" s="432"/>
      <c r="Y706" s="432"/>
      <c r="Z706" s="432"/>
      <c r="AA706" s="433"/>
    </row>
    <row r="707" spans="2:27" ht="21" customHeight="1">
      <c r="B707" s="426">
        <v>614</v>
      </c>
      <c r="C707" s="427"/>
      <c r="D707" s="428" t="str">
        <f>【作業者用】②設定作業用シート!E639</f>
        <v/>
      </c>
      <c r="E707" s="429"/>
      <c r="F707" s="429"/>
      <c r="G707" s="429"/>
      <c r="H707" s="429"/>
      <c r="I707" s="429"/>
      <c r="J707" s="429"/>
      <c r="K707" s="430"/>
      <c r="L707" s="426">
        <v>614</v>
      </c>
      <c r="M707" s="427"/>
      <c r="N707" s="431" t="str">
        <f>【作業者用】②設定作業用シート!G639</f>
        <v/>
      </c>
      <c r="O707" s="432"/>
      <c r="P707" s="432"/>
      <c r="Q707" s="432"/>
      <c r="R707" s="432"/>
      <c r="S707" s="432"/>
      <c r="T707" s="432"/>
      <c r="U707" s="432"/>
      <c r="V707" s="432"/>
      <c r="W707" s="432"/>
      <c r="X707" s="432"/>
      <c r="Y707" s="432"/>
      <c r="Z707" s="432"/>
      <c r="AA707" s="433"/>
    </row>
    <row r="708" spans="2:27" ht="21" customHeight="1">
      <c r="B708" s="426">
        <v>615</v>
      </c>
      <c r="C708" s="427"/>
      <c r="D708" s="428" t="str">
        <f>【作業者用】②設定作業用シート!E640</f>
        <v/>
      </c>
      <c r="E708" s="429"/>
      <c r="F708" s="429"/>
      <c r="G708" s="429"/>
      <c r="H708" s="429"/>
      <c r="I708" s="429"/>
      <c r="J708" s="429"/>
      <c r="K708" s="430"/>
      <c r="L708" s="426">
        <v>615</v>
      </c>
      <c r="M708" s="427"/>
      <c r="N708" s="431" t="str">
        <f>【作業者用】②設定作業用シート!G640</f>
        <v/>
      </c>
      <c r="O708" s="432"/>
      <c r="P708" s="432"/>
      <c r="Q708" s="432"/>
      <c r="R708" s="432"/>
      <c r="S708" s="432"/>
      <c r="T708" s="432"/>
      <c r="U708" s="432"/>
      <c r="V708" s="432"/>
      <c r="W708" s="432"/>
      <c r="X708" s="432"/>
      <c r="Y708" s="432"/>
      <c r="Z708" s="432"/>
      <c r="AA708" s="433"/>
    </row>
    <row r="709" spans="2:27" ht="21" customHeight="1">
      <c r="B709" s="426">
        <v>616</v>
      </c>
      <c r="C709" s="427"/>
      <c r="D709" s="428" t="str">
        <f>【作業者用】②設定作業用シート!E641</f>
        <v/>
      </c>
      <c r="E709" s="429"/>
      <c r="F709" s="429"/>
      <c r="G709" s="429"/>
      <c r="H709" s="429"/>
      <c r="I709" s="429"/>
      <c r="J709" s="429"/>
      <c r="K709" s="430"/>
      <c r="L709" s="426">
        <v>616</v>
      </c>
      <c r="M709" s="427"/>
      <c r="N709" s="431" t="str">
        <f>【作業者用】②設定作業用シート!G641</f>
        <v/>
      </c>
      <c r="O709" s="432"/>
      <c r="P709" s="432"/>
      <c r="Q709" s="432"/>
      <c r="R709" s="432"/>
      <c r="S709" s="432"/>
      <c r="T709" s="432"/>
      <c r="U709" s="432"/>
      <c r="V709" s="432"/>
      <c r="W709" s="432"/>
      <c r="X709" s="432"/>
      <c r="Y709" s="432"/>
      <c r="Z709" s="432"/>
      <c r="AA709" s="433"/>
    </row>
    <row r="710" spans="2:27" ht="21" customHeight="1">
      <c r="B710" s="426">
        <v>617</v>
      </c>
      <c r="C710" s="427"/>
      <c r="D710" s="428" t="str">
        <f>【作業者用】②設定作業用シート!E642</f>
        <v/>
      </c>
      <c r="E710" s="429"/>
      <c r="F710" s="429"/>
      <c r="G710" s="429"/>
      <c r="H710" s="429"/>
      <c r="I710" s="429"/>
      <c r="J710" s="429"/>
      <c r="K710" s="430"/>
      <c r="L710" s="426">
        <v>617</v>
      </c>
      <c r="M710" s="427"/>
      <c r="N710" s="431" t="str">
        <f>【作業者用】②設定作業用シート!G642</f>
        <v/>
      </c>
      <c r="O710" s="432"/>
      <c r="P710" s="432"/>
      <c r="Q710" s="432"/>
      <c r="R710" s="432"/>
      <c r="S710" s="432"/>
      <c r="T710" s="432"/>
      <c r="U710" s="432"/>
      <c r="V710" s="432"/>
      <c r="W710" s="432"/>
      <c r="X710" s="432"/>
      <c r="Y710" s="432"/>
      <c r="Z710" s="432"/>
      <c r="AA710" s="433"/>
    </row>
    <row r="711" spans="2:27" ht="21" customHeight="1">
      <c r="B711" s="426">
        <v>618</v>
      </c>
      <c r="C711" s="427"/>
      <c r="D711" s="428" t="str">
        <f>【作業者用】②設定作業用シート!E643</f>
        <v/>
      </c>
      <c r="E711" s="429"/>
      <c r="F711" s="429"/>
      <c r="G711" s="429"/>
      <c r="H711" s="429"/>
      <c r="I711" s="429"/>
      <c r="J711" s="429"/>
      <c r="K711" s="430"/>
      <c r="L711" s="426">
        <v>618</v>
      </c>
      <c r="M711" s="427"/>
      <c r="N711" s="431" t="str">
        <f>【作業者用】②設定作業用シート!G643</f>
        <v/>
      </c>
      <c r="O711" s="432"/>
      <c r="P711" s="432"/>
      <c r="Q711" s="432"/>
      <c r="R711" s="432"/>
      <c r="S711" s="432"/>
      <c r="T711" s="432"/>
      <c r="U711" s="432"/>
      <c r="V711" s="432"/>
      <c r="W711" s="432"/>
      <c r="X711" s="432"/>
      <c r="Y711" s="432"/>
      <c r="Z711" s="432"/>
      <c r="AA711" s="433"/>
    </row>
    <row r="712" spans="2:27" ht="21" customHeight="1">
      <c r="B712" s="426">
        <v>619</v>
      </c>
      <c r="C712" s="427"/>
      <c r="D712" s="428" t="str">
        <f>【作業者用】②設定作業用シート!E644</f>
        <v/>
      </c>
      <c r="E712" s="429"/>
      <c r="F712" s="429"/>
      <c r="G712" s="429"/>
      <c r="H712" s="429"/>
      <c r="I712" s="429"/>
      <c r="J712" s="429"/>
      <c r="K712" s="430"/>
      <c r="L712" s="426">
        <v>619</v>
      </c>
      <c r="M712" s="427"/>
      <c r="N712" s="431" t="str">
        <f>【作業者用】②設定作業用シート!G644</f>
        <v/>
      </c>
      <c r="O712" s="432"/>
      <c r="P712" s="432"/>
      <c r="Q712" s="432"/>
      <c r="R712" s="432"/>
      <c r="S712" s="432"/>
      <c r="T712" s="432"/>
      <c r="U712" s="432"/>
      <c r="V712" s="432"/>
      <c r="W712" s="432"/>
      <c r="X712" s="432"/>
      <c r="Y712" s="432"/>
      <c r="Z712" s="432"/>
      <c r="AA712" s="433"/>
    </row>
    <row r="713" spans="2:27" ht="21" customHeight="1">
      <c r="B713" s="426">
        <v>620</v>
      </c>
      <c r="C713" s="427"/>
      <c r="D713" s="428" t="str">
        <f>【作業者用】②設定作業用シート!E645</f>
        <v/>
      </c>
      <c r="E713" s="429"/>
      <c r="F713" s="429"/>
      <c r="G713" s="429"/>
      <c r="H713" s="429"/>
      <c r="I713" s="429"/>
      <c r="J713" s="429"/>
      <c r="K713" s="430"/>
      <c r="L713" s="426">
        <v>620</v>
      </c>
      <c r="M713" s="427"/>
      <c r="N713" s="431" t="str">
        <f>【作業者用】②設定作業用シート!G645</f>
        <v/>
      </c>
      <c r="O713" s="432"/>
      <c r="P713" s="432"/>
      <c r="Q713" s="432"/>
      <c r="R713" s="432"/>
      <c r="S713" s="432"/>
      <c r="T713" s="432"/>
      <c r="U713" s="432"/>
      <c r="V713" s="432"/>
      <c r="W713" s="432"/>
      <c r="X713" s="432"/>
      <c r="Y713" s="432"/>
      <c r="Z713" s="432"/>
      <c r="AA713" s="433"/>
    </row>
    <row r="714" spans="2:27" ht="21" customHeight="1">
      <c r="B714" s="426">
        <v>621</v>
      </c>
      <c r="C714" s="427"/>
      <c r="D714" s="428" t="str">
        <f>【作業者用】②設定作業用シート!E646</f>
        <v/>
      </c>
      <c r="E714" s="429"/>
      <c r="F714" s="429"/>
      <c r="G714" s="429"/>
      <c r="H714" s="429"/>
      <c r="I714" s="429"/>
      <c r="J714" s="429"/>
      <c r="K714" s="430"/>
      <c r="L714" s="426">
        <v>621</v>
      </c>
      <c r="M714" s="427"/>
      <c r="N714" s="431" t="str">
        <f>【作業者用】②設定作業用シート!G646</f>
        <v/>
      </c>
      <c r="O714" s="432"/>
      <c r="P714" s="432"/>
      <c r="Q714" s="432"/>
      <c r="R714" s="432"/>
      <c r="S714" s="432"/>
      <c r="T714" s="432"/>
      <c r="U714" s="432"/>
      <c r="V714" s="432"/>
      <c r="W714" s="432"/>
      <c r="X714" s="432"/>
      <c r="Y714" s="432"/>
      <c r="Z714" s="432"/>
      <c r="AA714" s="433"/>
    </row>
    <row r="715" spans="2:27" ht="21" customHeight="1">
      <c r="B715" s="426">
        <v>622</v>
      </c>
      <c r="C715" s="427"/>
      <c r="D715" s="428" t="str">
        <f>【作業者用】②設定作業用シート!E647</f>
        <v/>
      </c>
      <c r="E715" s="429"/>
      <c r="F715" s="429"/>
      <c r="G715" s="429"/>
      <c r="H715" s="429"/>
      <c r="I715" s="429"/>
      <c r="J715" s="429"/>
      <c r="K715" s="430"/>
      <c r="L715" s="426">
        <v>622</v>
      </c>
      <c r="M715" s="427"/>
      <c r="N715" s="431" t="str">
        <f>【作業者用】②設定作業用シート!G647</f>
        <v/>
      </c>
      <c r="O715" s="432"/>
      <c r="P715" s="432"/>
      <c r="Q715" s="432"/>
      <c r="R715" s="432"/>
      <c r="S715" s="432"/>
      <c r="T715" s="432"/>
      <c r="U715" s="432"/>
      <c r="V715" s="432"/>
      <c r="W715" s="432"/>
      <c r="X715" s="432"/>
      <c r="Y715" s="432"/>
      <c r="Z715" s="432"/>
      <c r="AA715" s="433"/>
    </row>
    <row r="716" spans="2:27" ht="21" customHeight="1">
      <c r="B716" s="426">
        <v>623</v>
      </c>
      <c r="C716" s="427"/>
      <c r="D716" s="428" t="str">
        <f>【作業者用】②設定作業用シート!E648</f>
        <v/>
      </c>
      <c r="E716" s="429"/>
      <c r="F716" s="429"/>
      <c r="G716" s="429"/>
      <c r="H716" s="429"/>
      <c r="I716" s="429"/>
      <c r="J716" s="429"/>
      <c r="K716" s="430"/>
      <c r="L716" s="426">
        <v>623</v>
      </c>
      <c r="M716" s="427"/>
      <c r="N716" s="431" t="str">
        <f>【作業者用】②設定作業用シート!G648</f>
        <v/>
      </c>
      <c r="O716" s="432"/>
      <c r="P716" s="432"/>
      <c r="Q716" s="432"/>
      <c r="R716" s="432"/>
      <c r="S716" s="432"/>
      <c r="T716" s="432"/>
      <c r="U716" s="432"/>
      <c r="V716" s="432"/>
      <c r="W716" s="432"/>
      <c r="X716" s="432"/>
      <c r="Y716" s="432"/>
      <c r="Z716" s="432"/>
      <c r="AA716" s="433"/>
    </row>
    <row r="717" spans="2:27" ht="21" customHeight="1">
      <c r="B717" s="426">
        <v>624</v>
      </c>
      <c r="C717" s="427"/>
      <c r="D717" s="428" t="str">
        <f>【作業者用】②設定作業用シート!E649</f>
        <v/>
      </c>
      <c r="E717" s="429"/>
      <c r="F717" s="429"/>
      <c r="G717" s="429"/>
      <c r="H717" s="429"/>
      <c r="I717" s="429"/>
      <c r="J717" s="429"/>
      <c r="K717" s="430"/>
      <c r="L717" s="426">
        <v>624</v>
      </c>
      <c r="M717" s="427"/>
      <c r="N717" s="431" t="str">
        <f>【作業者用】②設定作業用シート!G649</f>
        <v/>
      </c>
      <c r="O717" s="432"/>
      <c r="P717" s="432"/>
      <c r="Q717" s="432"/>
      <c r="R717" s="432"/>
      <c r="S717" s="432"/>
      <c r="T717" s="432"/>
      <c r="U717" s="432"/>
      <c r="V717" s="432"/>
      <c r="W717" s="432"/>
      <c r="X717" s="432"/>
      <c r="Y717" s="432"/>
      <c r="Z717" s="432"/>
      <c r="AA717" s="433"/>
    </row>
    <row r="718" spans="2:27" ht="21" customHeight="1">
      <c r="B718" s="426">
        <v>625</v>
      </c>
      <c r="C718" s="427"/>
      <c r="D718" s="428" t="str">
        <f>【作業者用】②設定作業用シート!E650</f>
        <v/>
      </c>
      <c r="E718" s="429"/>
      <c r="F718" s="429"/>
      <c r="G718" s="429"/>
      <c r="H718" s="429"/>
      <c r="I718" s="429"/>
      <c r="J718" s="429"/>
      <c r="K718" s="430"/>
      <c r="L718" s="426">
        <v>625</v>
      </c>
      <c r="M718" s="427"/>
      <c r="N718" s="431" t="str">
        <f>【作業者用】②設定作業用シート!G650</f>
        <v/>
      </c>
      <c r="O718" s="432"/>
      <c r="P718" s="432"/>
      <c r="Q718" s="432"/>
      <c r="R718" s="432"/>
      <c r="S718" s="432"/>
      <c r="T718" s="432"/>
      <c r="U718" s="432"/>
      <c r="V718" s="432"/>
      <c r="W718" s="432"/>
      <c r="X718" s="432"/>
      <c r="Y718" s="432"/>
      <c r="Z718" s="432"/>
      <c r="AA718" s="433"/>
    </row>
    <row r="719" spans="2:27" ht="21" customHeight="1">
      <c r="B719" s="426">
        <v>626</v>
      </c>
      <c r="C719" s="427"/>
      <c r="D719" s="428" t="str">
        <f>【作業者用】②設定作業用シート!E651</f>
        <v/>
      </c>
      <c r="E719" s="429"/>
      <c r="F719" s="429"/>
      <c r="G719" s="429"/>
      <c r="H719" s="429"/>
      <c r="I719" s="429"/>
      <c r="J719" s="429"/>
      <c r="K719" s="430"/>
      <c r="L719" s="426">
        <v>626</v>
      </c>
      <c r="M719" s="427"/>
      <c r="N719" s="431" t="str">
        <f>【作業者用】②設定作業用シート!G651</f>
        <v/>
      </c>
      <c r="O719" s="432"/>
      <c r="P719" s="432"/>
      <c r="Q719" s="432"/>
      <c r="R719" s="432"/>
      <c r="S719" s="432"/>
      <c r="T719" s="432"/>
      <c r="U719" s="432"/>
      <c r="V719" s="432"/>
      <c r="W719" s="432"/>
      <c r="X719" s="432"/>
      <c r="Y719" s="432"/>
      <c r="Z719" s="432"/>
      <c r="AA719" s="433"/>
    </row>
    <row r="720" spans="2:27" ht="21" customHeight="1">
      <c r="B720" s="426">
        <v>627</v>
      </c>
      <c r="C720" s="427"/>
      <c r="D720" s="428" t="str">
        <f>【作業者用】②設定作業用シート!E652</f>
        <v/>
      </c>
      <c r="E720" s="429"/>
      <c r="F720" s="429"/>
      <c r="G720" s="429"/>
      <c r="H720" s="429"/>
      <c r="I720" s="429"/>
      <c r="J720" s="429"/>
      <c r="K720" s="430"/>
      <c r="L720" s="426">
        <v>627</v>
      </c>
      <c r="M720" s="427"/>
      <c r="N720" s="431" t="str">
        <f>【作業者用】②設定作業用シート!G652</f>
        <v/>
      </c>
      <c r="O720" s="432"/>
      <c r="P720" s="432"/>
      <c r="Q720" s="432"/>
      <c r="R720" s="432"/>
      <c r="S720" s="432"/>
      <c r="T720" s="432"/>
      <c r="U720" s="432"/>
      <c r="V720" s="432"/>
      <c r="W720" s="432"/>
      <c r="X720" s="432"/>
      <c r="Y720" s="432"/>
      <c r="Z720" s="432"/>
      <c r="AA720" s="433"/>
    </row>
    <row r="721" spans="2:27" ht="21" customHeight="1">
      <c r="B721" s="426">
        <v>628</v>
      </c>
      <c r="C721" s="427"/>
      <c r="D721" s="428" t="str">
        <f>【作業者用】②設定作業用シート!E653</f>
        <v/>
      </c>
      <c r="E721" s="429"/>
      <c r="F721" s="429"/>
      <c r="G721" s="429"/>
      <c r="H721" s="429"/>
      <c r="I721" s="429"/>
      <c r="J721" s="429"/>
      <c r="K721" s="430"/>
      <c r="L721" s="426">
        <v>628</v>
      </c>
      <c r="M721" s="427"/>
      <c r="N721" s="431" t="str">
        <f>【作業者用】②設定作業用シート!G653</f>
        <v/>
      </c>
      <c r="O721" s="432"/>
      <c r="P721" s="432"/>
      <c r="Q721" s="432"/>
      <c r="R721" s="432"/>
      <c r="S721" s="432"/>
      <c r="T721" s="432"/>
      <c r="U721" s="432"/>
      <c r="V721" s="432"/>
      <c r="W721" s="432"/>
      <c r="X721" s="432"/>
      <c r="Y721" s="432"/>
      <c r="Z721" s="432"/>
      <c r="AA721" s="433"/>
    </row>
    <row r="722" spans="2:27" ht="21" customHeight="1">
      <c r="B722" s="426">
        <v>629</v>
      </c>
      <c r="C722" s="427"/>
      <c r="D722" s="428" t="str">
        <f>【作業者用】②設定作業用シート!E654</f>
        <v/>
      </c>
      <c r="E722" s="429"/>
      <c r="F722" s="429"/>
      <c r="G722" s="429"/>
      <c r="H722" s="429"/>
      <c r="I722" s="429"/>
      <c r="J722" s="429"/>
      <c r="K722" s="430"/>
      <c r="L722" s="426">
        <v>629</v>
      </c>
      <c r="M722" s="427"/>
      <c r="N722" s="431" t="str">
        <f>【作業者用】②設定作業用シート!G654</f>
        <v/>
      </c>
      <c r="O722" s="432"/>
      <c r="P722" s="432"/>
      <c r="Q722" s="432"/>
      <c r="R722" s="432"/>
      <c r="S722" s="432"/>
      <c r="T722" s="432"/>
      <c r="U722" s="432"/>
      <c r="V722" s="432"/>
      <c r="W722" s="432"/>
      <c r="X722" s="432"/>
      <c r="Y722" s="432"/>
      <c r="Z722" s="432"/>
      <c r="AA722" s="433"/>
    </row>
    <row r="723" spans="2:27" ht="21" customHeight="1">
      <c r="B723" s="426">
        <v>630</v>
      </c>
      <c r="C723" s="427"/>
      <c r="D723" s="428" t="str">
        <f>【作業者用】②設定作業用シート!E655</f>
        <v/>
      </c>
      <c r="E723" s="429"/>
      <c r="F723" s="429"/>
      <c r="G723" s="429"/>
      <c r="H723" s="429"/>
      <c r="I723" s="429"/>
      <c r="J723" s="429"/>
      <c r="K723" s="430"/>
      <c r="L723" s="426">
        <v>630</v>
      </c>
      <c r="M723" s="427"/>
      <c r="N723" s="431" t="str">
        <f>【作業者用】②設定作業用シート!G655</f>
        <v/>
      </c>
      <c r="O723" s="432"/>
      <c r="P723" s="432"/>
      <c r="Q723" s="432"/>
      <c r="R723" s="432"/>
      <c r="S723" s="432"/>
      <c r="T723" s="432"/>
      <c r="U723" s="432"/>
      <c r="V723" s="432"/>
      <c r="W723" s="432"/>
      <c r="X723" s="432"/>
      <c r="Y723" s="432"/>
      <c r="Z723" s="432"/>
      <c r="AA723" s="433"/>
    </row>
    <row r="724" spans="2:27" ht="21" customHeight="1">
      <c r="B724" s="426">
        <v>631</v>
      </c>
      <c r="C724" s="427"/>
      <c r="D724" s="428" t="str">
        <f>【作業者用】②設定作業用シート!E656</f>
        <v/>
      </c>
      <c r="E724" s="429"/>
      <c r="F724" s="429"/>
      <c r="G724" s="429"/>
      <c r="H724" s="429"/>
      <c r="I724" s="429"/>
      <c r="J724" s="429"/>
      <c r="K724" s="430"/>
      <c r="L724" s="426">
        <v>631</v>
      </c>
      <c r="M724" s="427"/>
      <c r="N724" s="431" t="str">
        <f>【作業者用】②設定作業用シート!G656</f>
        <v/>
      </c>
      <c r="O724" s="432"/>
      <c r="P724" s="432"/>
      <c r="Q724" s="432"/>
      <c r="R724" s="432"/>
      <c r="S724" s="432"/>
      <c r="T724" s="432"/>
      <c r="U724" s="432"/>
      <c r="V724" s="432"/>
      <c r="W724" s="432"/>
      <c r="X724" s="432"/>
      <c r="Y724" s="432"/>
      <c r="Z724" s="432"/>
      <c r="AA724" s="433"/>
    </row>
    <row r="725" spans="2:27" ht="21" customHeight="1">
      <c r="B725" s="426">
        <v>632</v>
      </c>
      <c r="C725" s="427"/>
      <c r="D725" s="428" t="str">
        <f>【作業者用】②設定作業用シート!E657</f>
        <v/>
      </c>
      <c r="E725" s="429"/>
      <c r="F725" s="429"/>
      <c r="G725" s="429"/>
      <c r="H725" s="429"/>
      <c r="I725" s="429"/>
      <c r="J725" s="429"/>
      <c r="K725" s="430"/>
      <c r="L725" s="426">
        <v>632</v>
      </c>
      <c r="M725" s="427"/>
      <c r="N725" s="431" t="str">
        <f>【作業者用】②設定作業用シート!G657</f>
        <v/>
      </c>
      <c r="O725" s="432"/>
      <c r="P725" s="432"/>
      <c r="Q725" s="432"/>
      <c r="R725" s="432"/>
      <c r="S725" s="432"/>
      <c r="T725" s="432"/>
      <c r="U725" s="432"/>
      <c r="V725" s="432"/>
      <c r="W725" s="432"/>
      <c r="X725" s="432"/>
      <c r="Y725" s="432"/>
      <c r="Z725" s="432"/>
      <c r="AA725" s="433"/>
    </row>
    <row r="726" spans="2:27" ht="21" customHeight="1">
      <c r="B726" s="426">
        <v>633</v>
      </c>
      <c r="C726" s="427"/>
      <c r="D726" s="428" t="str">
        <f>【作業者用】②設定作業用シート!E658</f>
        <v/>
      </c>
      <c r="E726" s="429"/>
      <c r="F726" s="429"/>
      <c r="G726" s="429"/>
      <c r="H726" s="429"/>
      <c r="I726" s="429"/>
      <c r="J726" s="429"/>
      <c r="K726" s="430"/>
      <c r="L726" s="426">
        <v>633</v>
      </c>
      <c r="M726" s="427"/>
      <c r="N726" s="431" t="str">
        <f>【作業者用】②設定作業用シート!G658</f>
        <v/>
      </c>
      <c r="O726" s="432"/>
      <c r="P726" s="432"/>
      <c r="Q726" s="432"/>
      <c r="R726" s="432"/>
      <c r="S726" s="432"/>
      <c r="T726" s="432"/>
      <c r="U726" s="432"/>
      <c r="V726" s="432"/>
      <c r="W726" s="432"/>
      <c r="X726" s="432"/>
      <c r="Y726" s="432"/>
      <c r="Z726" s="432"/>
      <c r="AA726" s="433"/>
    </row>
    <row r="727" spans="2:27" ht="21" customHeight="1">
      <c r="B727" s="426">
        <v>634</v>
      </c>
      <c r="C727" s="427"/>
      <c r="D727" s="428" t="str">
        <f>【作業者用】②設定作業用シート!E659</f>
        <v/>
      </c>
      <c r="E727" s="429"/>
      <c r="F727" s="429"/>
      <c r="G727" s="429"/>
      <c r="H727" s="429"/>
      <c r="I727" s="429"/>
      <c r="J727" s="429"/>
      <c r="K727" s="430"/>
      <c r="L727" s="426">
        <v>634</v>
      </c>
      <c r="M727" s="427"/>
      <c r="N727" s="431" t="str">
        <f>【作業者用】②設定作業用シート!G659</f>
        <v/>
      </c>
      <c r="O727" s="432"/>
      <c r="P727" s="432"/>
      <c r="Q727" s="432"/>
      <c r="R727" s="432"/>
      <c r="S727" s="432"/>
      <c r="T727" s="432"/>
      <c r="U727" s="432"/>
      <c r="V727" s="432"/>
      <c r="W727" s="432"/>
      <c r="X727" s="432"/>
      <c r="Y727" s="432"/>
      <c r="Z727" s="432"/>
      <c r="AA727" s="433"/>
    </row>
    <row r="728" spans="2:27" ht="21" customHeight="1">
      <c r="B728" s="426">
        <v>635</v>
      </c>
      <c r="C728" s="427"/>
      <c r="D728" s="428" t="str">
        <f>【作業者用】②設定作業用シート!E660</f>
        <v/>
      </c>
      <c r="E728" s="429"/>
      <c r="F728" s="429"/>
      <c r="G728" s="429"/>
      <c r="H728" s="429"/>
      <c r="I728" s="429"/>
      <c r="J728" s="429"/>
      <c r="K728" s="430"/>
      <c r="L728" s="426">
        <v>635</v>
      </c>
      <c r="M728" s="427"/>
      <c r="N728" s="431" t="str">
        <f>【作業者用】②設定作業用シート!G660</f>
        <v/>
      </c>
      <c r="O728" s="432"/>
      <c r="P728" s="432"/>
      <c r="Q728" s="432"/>
      <c r="R728" s="432"/>
      <c r="S728" s="432"/>
      <c r="T728" s="432"/>
      <c r="U728" s="432"/>
      <c r="V728" s="432"/>
      <c r="W728" s="432"/>
      <c r="X728" s="432"/>
      <c r="Y728" s="432"/>
      <c r="Z728" s="432"/>
      <c r="AA728" s="433"/>
    </row>
    <row r="729" spans="2:27" ht="21" customHeight="1">
      <c r="B729" s="426">
        <v>636</v>
      </c>
      <c r="C729" s="427"/>
      <c r="D729" s="428" t="str">
        <f>【作業者用】②設定作業用シート!E661</f>
        <v/>
      </c>
      <c r="E729" s="429"/>
      <c r="F729" s="429"/>
      <c r="G729" s="429"/>
      <c r="H729" s="429"/>
      <c r="I729" s="429"/>
      <c r="J729" s="429"/>
      <c r="K729" s="430"/>
      <c r="L729" s="426">
        <v>636</v>
      </c>
      <c r="M729" s="427"/>
      <c r="N729" s="431" t="str">
        <f>【作業者用】②設定作業用シート!G661</f>
        <v/>
      </c>
      <c r="O729" s="432"/>
      <c r="P729" s="432"/>
      <c r="Q729" s="432"/>
      <c r="R729" s="432"/>
      <c r="S729" s="432"/>
      <c r="T729" s="432"/>
      <c r="U729" s="432"/>
      <c r="V729" s="432"/>
      <c r="W729" s="432"/>
      <c r="X729" s="432"/>
      <c r="Y729" s="432"/>
      <c r="Z729" s="432"/>
      <c r="AA729" s="433"/>
    </row>
    <row r="730" spans="2:27" ht="21" customHeight="1">
      <c r="B730" s="426">
        <v>637</v>
      </c>
      <c r="C730" s="427"/>
      <c r="D730" s="428" t="str">
        <f>【作業者用】②設定作業用シート!E662</f>
        <v/>
      </c>
      <c r="E730" s="429"/>
      <c r="F730" s="429"/>
      <c r="G730" s="429"/>
      <c r="H730" s="429"/>
      <c r="I730" s="429"/>
      <c r="J730" s="429"/>
      <c r="K730" s="430"/>
      <c r="L730" s="426">
        <v>637</v>
      </c>
      <c r="M730" s="427"/>
      <c r="N730" s="431" t="str">
        <f>【作業者用】②設定作業用シート!G662</f>
        <v/>
      </c>
      <c r="O730" s="432"/>
      <c r="P730" s="432"/>
      <c r="Q730" s="432"/>
      <c r="R730" s="432"/>
      <c r="S730" s="432"/>
      <c r="T730" s="432"/>
      <c r="U730" s="432"/>
      <c r="V730" s="432"/>
      <c r="W730" s="432"/>
      <c r="X730" s="432"/>
      <c r="Y730" s="432"/>
      <c r="Z730" s="432"/>
      <c r="AA730" s="433"/>
    </row>
    <row r="731" spans="2:27" ht="21" customHeight="1">
      <c r="B731" s="426">
        <v>638</v>
      </c>
      <c r="C731" s="427"/>
      <c r="D731" s="428" t="str">
        <f>【作業者用】②設定作業用シート!E663</f>
        <v/>
      </c>
      <c r="E731" s="429"/>
      <c r="F731" s="429"/>
      <c r="G731" s="429"/>
      <c r="H731" s="429"/>
      <c r="I731" s="429"/>
      <c r="J731" s="429"/>
      <c r="K731" s="430"/>
      <c r="L731" s="426">
        <v>638</v>
      </c>
      <c r="M731" s="427"/>
      <c r="N731" s="431" t="str">
        <f>【作業者用】②設定作業用シート!G663</f>
        <v/>
      </c>
      <c r="O731" s="432"/>
      <c r="P731" s="432"/>
      <c r="Q731" s="432"/>
      <c r="R731" s="432"/>
      <c r="S731" s="432"/>
      <c r="T731" s="432"/>
      <c r="U731" s="432"/>
      <c r="V731" s="432"/>
      <c r="W731" s="432"/>
      <c r="X731" s="432"/>
      <c r="Y731" s="432"/>
      <c r="Z731" s="432"/>
      <c r="AA731" s="433"/>
    </row>
    <row r="732" spans="2:27" ht="21" customHeight="1">
      <c r="B732" s="426">
        <v>639</v>
      </c>
      <c r="C732" s="427"/>
      <c r="D732" s="428" t="str">
        <f>【作業者用】②設定作業用シート!E664</f>
        <v/>
      </c>
      <c r="E732" s="429"/>
      <c r="F732" s="429"/>
      <c r="G732" s="429"/>
      <c r="H732" s="429"/>
      <c r="I732" s="429"/>
      <c r="J732" s="429"/>
      <c r="K732" s="430"/>
      <c r="L732" s="426">
        <v>639</v>
      </c>
      <c r="M732" s="427"/>
      <c r="N732" s="431" t="str">
        <f>【作業者用】②設定作業用シート!G664</f>
        <v/>
      </c>
      <c r="O732" s="432"/>
      <c r="P732" s="432"/>
      <c r="Q732" s="432"/>
      <c r="R732" s="432"/>
      <c r="S732" s="432"/>
      <c r="T732" s="432"/>
      <c r="U732" s="432"/>
      <c r="V732" s="432"/>
      <c r="W732" s="432"/>
      <c r="X732" s="432"/>
      <c r="Y732" s="432"/>
      <c r="Z732" s="432"/>
      <c r="AA732" s="433"/>
    </row>
    <row r="733" spans="2:27" ht="21" customHeight="1">
      <c r="B733" s="426">
        <v>640</v>
      </c>
      <c r="C733" s="427"/>
      <c r="D733" s="428" t="str">
        <f>【作業者用】②設定作業用シート!E665</f>
        <v/>
      </c>
      <c r="E733" s="429"/>
      <c r="F733" s="429"/>
      <c r="G733" s="429"/>
      <c r="H733" s="429"/>
      <c r="I733" s="429"/>
      <c r="J733" s="429"/>
      <c r="K733" s="430"/>
      <c r="L733" s="426">
        <v>640</v>
      </c>
      <c r="M733" s="427"/>
      <c r="N733" s="431" t="str">
        <f>【作業者用】②設定作業用シート!G665</f>
        <v/>
      </c>
      <c r="O733" s="432"/>
      <c r="P733" s="432"/>
      <c r="Q733" s="432"/>
      <c r="R733" s="432"/>
      <c r="S733" s="432"/>
      <c r="T733" s="432"/>
      <c r="U733" s="432"/>
      <c r="V733" s="432"/>
      <c r="W733" s="432"/>
      <c r="X733" s="432"/>
      <c r="Y733" s="432"/>
      <c r="Z733" s="432"/>
      <c r="AA733" s="433"/>
    </row>
    <row r="734" spans="2:27" ht="21" customHeight="1">
      <c r="B734" s="426">
        <v>641</v>
      </c>
      <c r="C734" s="427"/>
      <c r="D734" s="428" t="str">
        <f>【作業者用】②設定作業用シート!E666</f>
        <v/>
      </c>
      <c r="E734" s="429"/>
      <c r="F734" s="429"/>
      <c r="G734" s="429"/>
      <c r="H734" s="429"/>
      <c r="I734" s="429"/>
      <c r="J734" s="429"/>
      <c r="K734" s="430"/>
      <c r="L734" s="426">
        <v>641</v>
      </c>
      <c r="M734" s="427"/>
      <c r="N734" s="431" t="str">
        <f>【作業者用】②設定作業用シート!G666</f>
        <v/>
      </c>
      <c r="O734" s="432"/>
      <c r="P734" s="432"/>
      <c r="Q734" s="432"/>
      <c r="R734" s="432"/>
      <c r="S734" s="432"/>
      <c r="T734" s="432"/>
      <c r="U734" s="432"/>
      <c r="V734" s="432"/>
      <c r="W734" s="432"/>
      <c r="X734" s="432"/>
      <c r="Y734" s="432"/>
      <c r="Z734" s="432"/>
      <c r="AA734" s="433"/>
    </row>
    <row r="735" spans="2:27" ht="21" customHeight="1">
      <c r="B735" s="426">
        <v>642</v>
      </c>
      <c r="C735" s="427"/>
      <c r="D735" s="428" t="str">
        <f>【作業者用】②設定作業用シート!E667</f>
        <v/>
      </c>
      <c r="E735" s="429"/>
      <c r="F735" s="429"/>
      <c r="G735" s="429"/>
      <c r="H735" s="429"/>
      <c r="I735" s="429"/>
      <c r="J735" s="429"/>
      <c r="K735" s="430"/>
      <c r="L735" s="426">
        <v>642</v>
      </c>
      <c r="M735" s="427"/>
      <c r="N735" s="431" t="str">
        <f>【作業者用】②設定作業用シート!G667</f>
        <v/>
      </c>
      <c r="O735" s="432"/>
      <c r="P735" s="432"/>
      <c r="Q735" s="432"/>
      <c r="R735" s="432"/>
      <c r="S735" s="432"/>
      <c r="T735" s="432"/>
      <c r="U735" s="432"/>
      <c r="V735" s="432"/>
      <c r="W735" s="432"/>
      <c r="X735" s="432"/>
      <c r="Y735" s="432"/>
      <c r="Z735" s="432"/>
      <c r="AA735" s="433"/>
    </row>
    <row r="736" spans="2:27" ht="21" customHeight="1">
      <c r="B736" s="426">
        <v>643</v>
      </c>
      <c r="C736" s="427"/>
      <c r="D736" s="428" t="str">
        <f>【作業者用】②設定作業用シート!E668</f>
        <v/>
      </c>
      <c r="E736" s="429"/>
      <c r="F736" s="429"/>
      <c r="G736" s="429"/>
      <c r="H736" s="429"/>
      <c r="I736" s="429"/>
      <c r="J736" s="429"/>
      <c r="K736" s="430"/>
      <c r="L736" s="426">
        <v>643</v>
      </c>
      <c r="M736" s="427"/>
      <c r="N736" s="431" t="str">
        <f>【作業者用】②設定作業用シート!G668</f>
        <v/>
      </c>
      <c r="O736" s="432"/>
      <c r="P736" s="432"/>
      <c r="Q736" s="432"/>
      <c r="R736" s="432"/>
      <c r="S736" s="432"/>
      <c r="T736" s="432"/>
      <c r="U736" s="432"/>
      <c r="V736" s="432"/>
      <c r="W736" s="432"/>
      <c r="X736" s="432"/>
      <c r="Y736" s="432"/>
      <c r="Z736" s="432"/>
      <c r="AA736" s="433"/>
    </row>
    <row r="737" spans="1:27" ht="21" customHeight="1">
      <c r="B737" s="426">
        <v>644</v>
      </c>
      <c r="C737" s="427"/>
      <c r="D737" s="428" t="str">
        <f>【作業者用】②設定作業用シート!E669</f>
        <v/>
      </c>
      <c r="E737" s="429"/>
      <c r="F737" s="429"/>
      <c r="G737" s="429"/>
      <c r="H737" s="429"/>
      <c r="I737" s="429"/>
      <c r="J737" s="429"/>
      <c r="K737" s="430"/>
      <c r="L737" s="426">
        <v>644</v>
      </c>
      <c r="M737" s="427"/>
      <c r="N737" s="431" t="str">
        <f>【作業者用】②設定作業用シート!G669</f>
        <v/>
      </c>
      <c r="O737" s="432"/>
      <c r="P737" s="432"/>
      <c r="Q737" s="432"/>
      <c r="R737" s="432"/>
      <c r="S737" s="432"/>
      <c r="T737" s="432"/>
      <c r="U737" s="432"/>
      <c r="V737" s="432"/>
      <c r="W737" s="432"/>
      <c r="X737" s="432"/>
      <c r="Y737" s="432"/>
      <c r="Z737" s="432"/>
      <c r="AA737" s="433"/>
    </row>
    <row r="738" spans="1:27" ht="21" customHeight="1">
      <c r="B738" s="426">
        <v>645</v>
      </c>
      <c r="C738" s="427"/>
      <c r="D738" s="428" t="str">
        <f>【作業者用】②設定作業用シート!E670</f>
        <v/>
      </c>
      <c r="E738" s="429"/>
      <c r="F738" s="429"/>
      <c r="G738" s="429"/>
      <c r="H738" s="429"/>
      <c r="I738" s="429"/>
      <c r="J738" s="429"/>
      <c r="K738" s="430"/>
      <c r="L738" s="426">
        <v>645</v>
      </c>
      <c r="M738" s="427"/>
      <c r="N738" s="431" t="str">
        <f>【作業者用】②設定作業用シート!G670</f>
        <v/>
      </c>
      <c r="O738" s="432"/>
      <c r="P738" s="432"/>
      <c r="Q738" s="432"/>
      <c r="R738" s="432"/>
      <c r="S738" s="432"/>
      <c r="T738" s="432"/>
      <c r="U738" s="432"/>
      <c r="V738" s="432"/>
      <c r="W738" s="432"/>
      <c r="X738" s="432"/>
      <c r="Y738" s="432"/>
      <c r="Z738" s="432"/>
      <c r="AA738" s="433"/>
    </row>
    <row r="739" spans="1:27" ht="21" customHeight="1">
      <c r="B739" s="426">
        <v>646</v>
      </c>
      <c r="C739" s="427"/>
      <c r="D739" s="428" t="str">
        <f>【作業者用】②設定作業用シート!E671</f>
        <v/>
      </c>
      <c r="E739" s="429"/>
      <c r="F739" s="429"/>
      <c r="G739" s="429"/>
      <c r="H739" s="429"/>
      <c r="I739" s="429"/>
      <c r="J739" s="429"/>
      <c r="K739" s="430"/>
      <c r="L739" s="426">
        <v>646</v>
      </c>
      <c r="M739" s="427"/>
      <c r="N739" s="431" t="str">
        <f>【作業者用】②設定作業用シート!G671</f>
        <v/>
      </c>
      <c r="O739" s="432"/>
      <c r="P739" s="432"/>
      <c r="Q739" s="432"/>
      <c r="R739" s="432"/>
      <c r="S739" s="432"/>
      <c r="T739" s="432"/>
      <c r="U739" s="432"/>
      <c r="V739" s="432"/>
      <c r="W739" s="432"/>
      <c r="X739" s="432"/>
      <c r="Y739" s="432"/>
      <c r="Z739" s="432"/>
      <c r="AA739" s="433"/>
    </row>
    <row r="740" spans="1:27" ht="21" customHeight="1">
      <c r="B740" s="426">
        <v>647</v>
      </c>
      <c r="C740" s="427"/>
      <c r="D740" s="428" t="str">
        <f>【作業者用】②設定作業用シート!E672</f>
        <v/>
      </c>
      <c r="E740" s="429"/>
      <c r="F740" s="429"/>
      <c r="G740" s="429"/>
      <c r="H740" s="429"/>
      <c r="I740" s="429"/>
      <c r="J740" s="429"/>
      <c r="K740" s="430"/>
      <c r="L740" s="426">
        <v>647</v>
      </c>
      <c r="M740" s="427"/>
      <c r="N740" s="431" t="str">
        <f>【作業者用】②設定作業用シート!G672</f>
        <v/>
      </c>
      <c r="O740" s="432"/>
      <c r="P740" s="432"/>
      <c r="Q740" s="432"/>
      <c r="R740" s="432"/>
      <c r="S740" s="432"/>
      <c r="T740" s="432"/>
      <c r="U740" s="432"/>
      <c r="V740" s="432"/>
      <c r="W740" s="432"/>
      <c r="X740" s="432"/>
      <c r="Y740" s="432"/>
      <c r="Z740" s="432"/>
      <c r="AA740" s="433"/>
    </row>
    <row r="741" spans="1:27" ht="21" customHeight="1">
      <c r="B741" s="426">
        <v>648</v>
      </c>
      <c r="C741" s="427"/>
      <c r="D741" s="428" t="str">
        <f>【作業者用】②設定作業用シート!E673</f>
        <v/>
      </c>
      <c r="E741" s="429"/>
      <c r="F741" s="429"/>
      <c r="G741" s="429"/>
      <c r="H741" s="429"/>
      <c r="I741" s="429"/>
      <c r="J741" s="429"/>
      <c r="K741" s="430"/>
      <c r="L741" s="426">
        <v>648</v>
      </c>
      <c r="M741" s="427"/>
      <c r="N741" s="431" t="str">
        <f>【作業者用】②設定作業用シート!G673</f>
        <v/>
      </c>
      <c r="O741" s="432"/>
      <c r="P741" s="432"/>
      <c r="Q741" s="432"/>
      <c r="R741" s="432"/>
      <c r="S741" s="432"/>
      <c r="T741" s="432"/>
      <c r="U741" s="432"/>
      <c r="V741" s="432"/>
      <c r="W741" s="432"/>
      <c r="X741" s="432"/>
      <c r="Y741" s="432"/>
      <c r="Z741" s="432"/>
      <c r="AA741" s="433"/>
    </row>
    <row r="742" spans="1:27" ht="21" customHeight="1">
      <c r="B742" s="426">
        <v>649</v>
      </c>
      <c r="C742" s="427"/>
      <c r="D742" s="428" t="str">
        <f>【作業者用】②設定作業用シート!E674</f>
        <v/>
      </c>
      <c r="E742" s="429"/>
      <c r="F742" s="429"/>
      <c r="G742" s="429"/>
      <c r="H742" s="429"/>
      <c r="I742" s="429"/>
      <c r="J742" s="429"/>
      <c r="K742" s="430"/>
      <c r="L742" s="426">
        <v>649</v>
      </c>
      <c r="M742" s="427"/>
      <c r="N742" s="431" t="str">
        <f>【作業者用】②設定作業用シート!G674</f>
        <v/>
      </c>
      <c r="O742" s="432"/>
      <c r="P742" s="432"/>
      <c r="Q742" s="432"/>
      <c r="R742" s="432"/>
      <c r="S742" s="432"/>
      <c r="T742" s="432"/>
      <c r="U742" s="432"/>
      <c r="V742" s="432"/>
      <c r="W742" s="432"/>
      <c r="X742" s="432"/>
      <c r="Y742" s="432"/>
      <c r="Z742" s="432"/>
      <c r="AA742" s="433"/>
    </row>
    <row r="743" spans="1:27" ht="21" customHeight="1" thickBot="1">
      <c r="B743" s="434">
        <v>650</v>
      </c>
      <c r="C743" s="435"/>
      <c r="D743" s="436" t="str">
        <f>【作業者用】②設定作業用シート!E675</f>
        <v/>
      </c>
      <c r="E743" s="437"/>
      <c r="F743" s="437"/>
      <c r="G743" s="437"/>
      <c r="H743" s="437"/>
      <c r="I743" s="437"/>
      <c r="J743" s="437"/>
      <c r="K743" s="438"/>
      <c r="L743" s="434">
        <v>650</v>
      </c>
      <c r="M743" s="435"/>
      <c r="N743" s="214" t="str">
        <f>【作業者用】②設定作業用シート!G675</f>
        <v/>
      </c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6"/>
    </row>
    <row r="745" spans="1:27" ht="21" customHeight="1" thickBot="1">
      <c r="A745" s="101" t="s">
        <v>50</v>
      </c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</row>
    <row r="746" spans="1:27" ht="21" customHeight="1" thickBot="1">
      <c r="B746" s="439" t="s">
        <v>60</v>
      </c>
      <c r="C746" s="440"/>
      <c r="D746" s="441" t="s">
        <v>201</v>
      </c>
      <c r="E746" s="442"/>
      <c r="F746" s="442"/>
      <c r="G746" s="442"/>
      <c r="H746" s="442"/>
      <c r="I746" s="442"/>
      <c r="J746" s="442"/>
      <c r="K746" s="443"/>
      <c r="L746" s="444" t="s">
        <v>60</v>
      </c>
      <c r="M746" s="445"/>
      <c r="N746" s="441" t="s">
        <v>202</v>
      </c>
      <c r="O746" s="442"/>
      <c r="P746" s="442"/>
      <c r="Q746" s="442"/>
      <c r="R746" s="442"/>
      <c r="S746" s="442"/>
      <c r="T746" s="442"/>
      <c r="U746" s="442"/>
      <c r="V746" s="442"/>
      <c r="W746" s="442"/>
      <c r="X746" s="442"/>
      <c r="Y746" s="442"/>
      <c r="Z746" s="442"/>
      <c r="AA746" s="443"/>
    </row>
    <row r="747" spans="1:27" ht="21" customHeight="1" thickTop="1">
      <c r="B747" s="446">
        <v>651</v>
      </c>
      <c r="C747" s="447"/>
      <c r="D747" s="448" t="str">
        <f>【作業者用】②設定作業用シート!E676</f>
        <v/>
      </c>
      <c r="E747" s="449"/>
      <c r="F747" s="449"/>
      <c r="G747" s="449"/>
      <c r="H747" s="449"/>
      <c r="I747" s="449"/>
      <c r="J747" s="449"/>
      <c r="K747" s="450"/>
      <c r="L747" s="446">
        <v>651</v>
      </c>
      <c r="M747" s="447"/>
      <c r="N747" s="451" t="str">
        <f>【作業者用】②設定作業用シート!G676</f>
        <v/>
      </c>
      <c r="O747" s="452"/>
      <c r="P747" s="452"/>
      <c r="Q747" s="452"/>
      <c r="R747" s="452"/>
      <c r="S747" s="452"/>
      <c r="T747" s="452"/>
      <c r="U747" s="452"/>
      <c r="V747" s="452"/>
      <c r="W747" s="452"/>
      <c r="X747" s="452"/>
      <c r="Y747" s="452"/>
      <c r="Z747" s="452"/>
      <c r="AA747" s="453"/>
    </row>
    <row r="748" spans="1:27" ht="21" customHeight="1">
      <c r="B748" s="426">
        <v>652</v>
      </c>
      <c r="C748" s="427"/>
      <c r="D748" s="428" t="str">
        <f>【作業者用】②設定作業用シート!E677</f>
        <v/>
      </c>
      <c r="E748" s="429"/>
      <c r="F748" s="429"/>
      <c r="G748" s="429"/>
      <c r="H748" s="429"/>
      <c r="I748" s="429"/>
      <c r="J748" s="429"/>
      <c r="K748" s="430"/>
      <c r="L748" s="426">
        <v>652</v>
      </c>
      <c r="M748" s="427"/>
      <c r="N748" s="431" t="str">
        <f>【作業者用】②設定作業用シート!G677</f>
        <v/>
      </c>
      <c r="O748" s="432"/>
      <c r="P748" s="432"/>
      <c r="Q748" s="432"/>
      <c r="R748" s="432"/>
      <c r="S748" s="432"/>
      <c r="T748" s="432"/>
      <c r="U748" s="432"/>
      <c r="V748" s="432"/>
      <c r="W748" s="432"/>
      <c r="X748" s="432"/>
      <c r="Y748" s="432"/>
      <c r="Z748" s="432"/>
      <c r="AA748" s="433"/>
    </row>
    <row r="749" spans="1:27" ht="21" customHeight="1">
      <c r="B749" s="426">
        <v>653</v>
      </c>
      <c r="C749" s="427"/>
      <c r="D749" s="428" t="str">
        <f>【作業者用】②設定作業用シート!E678</f>
        <v/>
      </c>
      <c r="E749" s="429"/>
      <c r="F749" s="429"/>
      <c r="G749" s="429"/>
      <c r="H749" s="429"/>
      <c r="I749" s="429"/>
      <c r="J749" s="429"/>
      <c r="K749" s="430"/>
      <c r="L749" s="426">
        <v>653</v>
      </c>
      <c r="M749" s="427"/>
      <c r="N749" s="431" t="str">
        <f>【作業者用】②設定作業用シート!G678</f>
        <v/>
      </c>
      <c r="O749" s="432"/>
      <c r="P749" s="432"/>
      <c r="Q749" s="432"/>
      <c r="R749" s="432"/>
      <c r="S749" s="432"/>
      <c r="T749" s="432"/>
      <c r="U749" s="432"/>
      <c r="V749" s="432"/>
      <c r="W749" s="432"/>
      <c r="X749" s="432"/>
      <c r="Y749" s="432"/>
      <c r="Z749" s="432"/>
      <c r="AA749" s="433"/>
    </row>
    <row r="750" spans="1:27" ht="21" customHeight="1">
      <c r="B750" s="426">
        <v>654</v>
      </c>
      <c r="C750" s="427"/>
      <c r="D750" s="428" t="str">
        <f>【作業者用】②設定作業用シート!E679</f>
        <v/>
      </c>
      <c r="E750" s="429"/>
      <c r="F750" s="429"/>
      <c r="G750" s="429"/>
      <c r="H750" s="429"/>
      <c r="I750" s="429"/>
      <c r="J750" s="429"/>
      <c r="K750" s="430"/>
      <c r="L750" s="426">
        <v>654</v>
      </c>
      <c r="M750" s="427"/>
      <c r="N750" s="431" t="str">
        <f>【作業者用】②設定作業用シート!G679</f>
        <v/>
      </c>
      <c r="O750" s="432"/>
      <c r="P750" s="432"/>
      <c r="Q750" s="432"/>
      <c r="R750" s="432"/>
      <c r="S750" s="432"/>
      <c r="T750" s="432"/>
      <c r="U750" s="432"/>
      <c r="V750" s="432"/>
      <c r="W750" s="432"/>
      <c r="X750" s="432"/>
      <c r="Y750" s="432"/>
      <c r="Z750" s="432"/>
      <c r="AA750" s="433"/>
    </row>
    <row r="751" spans="1:27" ht="21" customHeight="1">
      <c r="B751" s="426">
        <v>655</v>
      </c>
      <c r="C751" s="427"/>
      <c r="D751" s="428" t="str">
        <f>【作業者用】②設定作業用シート!E680</f>
        <v/>
      </c>
      <c r="E751" s="429"/>
      <c r="F751" s="429"/>
      <c r="G751" s="429"/>
      <c r="H751" s="429"/>
      <c r="I751" s="429"/>
      <c r="J751" s="429"/>
      <c r="K751" s="430"/>
      <c r="L751" s="426">
        <v>655</v>
      </c>
      <c r="M751" s="427"/>
      <c r="N751" s="431" t="str">
        <f>【作業者用】②設定作業用シート!G680</f>
        <v/>
      </c>
      <c r="O751" s="432"/>
      <c r="P751" s="432"/>
      <c r="Q751" s="432"/>
      <c r="R751" s="432"/>
      <c r="S751" s="432"/>
      <c r="T751" s="432"/>
      <c r="U751" s="432"/>
      <c r="V751" s="432"/>
      <c r="W751" s="432"/>
      <c r="X751" s="432"/>
      <c r="Y751" s="432"/>
      <c r="Z751" s="432"/>
      <c r="AA751" s="433"/>
    </row>
    <row r="752" spans="1:27" ht="21" customHeight="1">
      <c r="B752" s="426">
        <v>656</v>
      </c>
      <c r="C752" s="427"/>
      <c r="D752" s="428" t="str">
        <f>【作業者用】②設定作業用シート!E681</f>
        <v/>
      </c>
      <c r="E752" s="429"/>
      <c r="F752" s="429"/>
      <c r="G752" s="429"/>
      <c r="H752" s="429"/>
      <c r="I752" s="429"/>
      <c r="J752" s="429"/>
      <c r="K752" s="430"/>
      <c r="L752" s="426">
        <v>656</v>
      </c>
      <c r="M752" s="427"/>
      <c r="N752" s="431" t="str">
        <f>【作業者用】②設定作業用シート!G681</f>
        <v/>
      </c>
      <c r="O752" s="432"/>
      <c r="P752" s="432"/>
      <c r="Q752" s="432"/>
      <c r="R752" s="432"/>
      <c r="S752" s="432"/>
      <c r="T752" s="432"/>
      <c r="U752" s="432"/>
      <c r="V752" s="432"/>
      <c r="W752" s="432"/>
      <c r="X752" s="432"/>
      <c r="Y752" s="432"/>
      <c r="Z752" s="432"/>
      <c r="AA752" s="433"/>
    </row>
    <row r="753" spans="2:27" ht="21" customHeight="1">
      <c r="B753" s="426">
        <v>657</v>
      </c>
      <c r="C753" s="427"/>
      <c r="D753" s="428" t="str">
        <f>【作業者用】②設定作業用シート!E682</f>
        <v/>
      </c>
      <c r="E753" s="429"/>
      <c r="F753" s="429"/>
      <c r="G753" s="429"/>
      <c r="H753" s="429"/>
      <c r="I753" s="429"/>
      <c r="J753" s="429"/>
      <c r="K753" s="430"/>
      <c r="L753" s="426">
        <v>657</v>
      </c>
      <c r="M753" s="427"/>
      <c r="N753" s="431" t="str">
        <f>【作業者用】②設定作業用シート!G682</f>
        <v/>
      </c>
      <c r="O753" s="432"/>
      <c r="P753" s="432"/>
      <c r="Q753" s="432"/>
      <c r="R753" s="432"/>
      <c r="S753" s="432"/>
      <c r="T753" s="432"/>
      <c r="U753" s="432"/>
      <c r="V753" s="432"/>
      <c r="W753" s="432"/>
      <c r="X753" s="432"/>
      <c r="Y753" s="432"/>
      <c r="Z753" s="432"/>
      <c r="AA753" s="433"/>
    </row>
    <row r="754" spans="2:27" ht="21" customHeight="1">
      <c r="B754" s="426">
        <v>658</v>
      </c>
      <c r="C754" s="427"/>
      <c r="D754" s="428" t="str">
        <f>【作業者用】②設定作業用シート!E683</f>
        <v/>
      </c>
      <c r="E754" s="429"/>
      <c r="F754" s="429"/>
      <c r="G754" s="429"/>
      <c r="H754" s="429"/>
      <c r="I754" s="429"/>
      <c r="J754" s="429"/>
      <c r="K754" s="430"/>
      <c r="L754" s="426">
        <v>658</v>
      </c>
      <c r="M754" s="427"/>
      <c r="N754" s="431" t="str">
        <f>【作業者用】②設定作業用シート!G683</f>
        <v/>
      </c>
      <c r="O754" s="432"/>
      <c r="P754" s="432"/>
      <c r="Q754" s="432"/>
      <c r="R754" s="432"/>
      <c r="S754" s="432"/>
      <c r="T754" s="432"/>
      <c r="U754" s="432"/>
      <c r="V754" s="432"/>
      <c r="W754" s="432"/>
      <c r="X754" s="432"/>
      <c r="Y754" s="432"/>
      <c r="Z754" s="432"/>
      <c r="AA754" s="433"/>
    </row>
    <row r="755" spans="2:27" ht="21" customHeight="1">
      <c r="B755" s="426">
        <v>659</v>
      </c>
      <c r="C755" s="427"/>
      <c r="D755" s="428" t="str">
        <f>【作業者用】②設定作業用シート!E684</f>
        <v/>
      </c>
      <c r="E755" s="429"/>
      <c r="F755" s="429"/>
      <c r="G755" s="429"/>
      <c r="H755" s="429"/>
      <c r="I755" s="429"/>
      <c r="J755" s="429"/>
      <c r="K755" s="430"/>
      <c r="L755" s="426">
        <v>659</v>
      </c>
      <c r="M755" s="427"/>
      <c r="N755" s="431" t="str">
        <f>【作業者用】②設定作業用シート!G684</f>
        <v/>
      </c>
      <c r="O755" s="432"/>
      <c r="P755" s="432"/>
      <c r="Q755" s="432"/>
      <c r="R755" s="432"/>
      <c r="S755" s="432"/>
      <c r="T755" s="432"/>
      <c r="U755" s="432"/>
      <c r="V755" s="432"/>
      <c r="W755" s="432"/>
      <c r="X755" s="432"/>
      <c r="Y755" s="432"/>
      <c r="Z755" s="432"/>
      <c r="AA755" s="433"/>
    </row>
    <row r="756" spans="2:27" ht="21" customHeight="1">
      <c r="B756" s="426">
        <v>660</v>
      </c>
      <c r="C756" s="427"/>
      <c r="D756" s="428" t="str">
        <f>【作業者用】②設定作業用シート!E685</f>
        <v/>
      </c>
      <c r="E756" s="429"/>
      <c r="F756" s="429"/>
      <c r="G756" s="429"/>
      <c r="H756" s="429"/>
      <c r="I756" s="429"/>
      <c r="J756" s="429"/>
      <c r="K756" s="430"/>
      <c r="L756" s="426">
        <v>660</v>
      </c>
      <c r="M756" s="427"/>
      <c r="N756" s="431" t="str">
        <f>【作業者用】②設定作業用シート!G685</f>
        <v/>
      </c>
      <c r="O756" s="432"/>
      <c r="P756" s="432"/>
      <c r="Q756" s="432"/>
      <c r="R756" s="432"/>
      <c r="S756" s="432"/>
      <c r="T756" s="432"/>
      <c r="U756" s="432"/>
      <c r="V756" s="432"/>
      <c r="W756" s="432"/>
      <c r="X756" s="432"/>
      <c r="Y756" s="432"/>
      <c r="Z756" s="432"/>
      <c r="AA756" s="433"/>
    </row>
    <row r="757" spans="2:27" ht="21" customHeight="1">
      <c r="B757" s="426">
        <v>661</v>
      </c>
      <c r="C757" s="427"/>
      <c r="D757" s="428" t="str">
        <f>【作業者用】②設定作業用シート!E686</f>
        <v/>
      </c>
      <c r="E757" s="429"/>
      <c r="F757" s="429"/>
      <c r="G757" s="429"/>
      <c r="H757" s="429"/>
      <c r="I757" s="429"/>
      <c r="J757" s="429"/>
      <c r="K757" s="430"/>
      <c r="L757" s="426">
        <v>661</v>
      </c>
      <c r="M757" s="427"/>
      <c r="N757" s="431" t="str">
        <f>【作業者用】②設定作業用シート!G686</f>
        <v/>
      </c>
      <c r="O757" s="432"/>
      <c r="P757" s="432"/>
      <c r="Q757" s="432"/>
      <c r="R757" s="432"/>
      <c r="S757" s="432"/>
      <c r="T757" s="432"/>
      <c r="U757" s="432"/>
      <c r="V757" s="432"/>
      <c r="W757" s="432"/>
      <c r="X757" s="432"/>
      <c r="Y757" s="432"/>
      <c r="Z757" s="432"/>
      <c r="AA757" s="433"/>
    </row>
    <row r="758" spans="2:27" ht="21" customHeight="1">
      <c r="B758" s="426">
        <v>662</v>
      </c>
      <c r="C758" s="427"/>
      <c r="D758" s="428" t="str">
        <f>【作業者用】②設定作業用シート!E687</f>
        <v/>
      </c>
      <c r="E758" s="429"/>
      <c r="F758" s="429"/>
      <c r="G758" s="429"/>
      <c r="H758" s="429"/>
      <c r="I758" s="429"/>
      <c r="J758" s="429"/>
      <c r="K758" s="430"/>
      <c r="L758" s="426">
        <v>662</v>
      </c>
      <c r="M758" s="427"/>
      <c r="N758" s="431" t="str">
        <f>【作業者用】②設定作業用シート!G687</f>
        <v/>
      </c>
      <c r="O758" s="432"/>
      <c r="P758" s="432"/>
      <c r="Q758" s="432"/>
      <c r="R758" s="432"/>
      <c r="S758" s="432"/>
      <c r="T758" s="432"/>
      <c r="U758" s="432"/>
      <c r="V758" s="432"/>
      <c r="W758" s="432"/>
      <c r="X758" s="432"/>
      <c r="Y758" s="432"/>
      <c r="Z758" s="432"/>
      <c r="AA758" s="433"/>
    </row>
    <row r="759" spans="2:27" ht="21" customHeight="1">
      <c r="B759" s="426">
        <v>663</v>
      </c>
      <c r="C759" s="427"/>
      <c r="D759" s="428" t="str">
        <f>【作業者用】②設定作業用シート!E688</f>
        <v/>
      </c>
      <c r="E759" s="429"/>
      <c r="F759" s="429"/>
      <c r="G759" s="429"/>
      <c r="H759" s="429"/>
      <c r="I759" s="429"/>
      <c r="J759" s="429"/>
      <c r="K759" s="430"/>
      <c r="L759" s="426">
        <v>663</v>
      </c>
      <c r="M759" s="427"/>
      <c r="N759" s="431" t="str">
        <f>【作業者用】②設定作業用シート!G688</f>
        <v/>
      </c>
      <c r="O759" s="432"/>
      <c r="P759" s="432"/>
      <c r="Q759" s="432"/>
      <c r="R759" s="432"/>
      <c r="S759" s="432"/>
      <c r="T759" s="432"/>
      <c r="U759" s="432"/>
      <c r="V759" s="432"/>
      <c r="W759" s="432"/>
      <c r="X759" s="432"/>
      <c r="Y759" s="432"/>
      <c r="Z759" s="432"/>
      <c r="AA759" s="433"/>
    </row>
    <row r="760" spans="2:27" ht="21" customHeight="1">
      <c r="B760" s="426">
        <v>664</v>
      </c>
      <c r="C760" s="427"/>
      <c r="D760" s="428" t="str">
        <f>【作業者用】②設定作業用シート!E689</f>
        <v/>
      </c>
      <c r="E760" s="429"/>
      <c r="F760" s="429"/>
      <c r="G760" s="429"/>
      <c r="H760" s="429"/>
      <c r="I760" s="429"/>
      <c r="J760" s="429"/>
      <c r="K760" s="430"/>
      <c r="L760" s="426">
        <v>664</v>
      </c>
      <c r="M760" s="427"/>
      <c r="N760" s="431" t="str">
        <f>【作業者用】②設定作業用シート!G689</f>
        <v/>
      </c>
      <c r="O760" s="432"/>
      <c r="P760" s="432"/>
      <c r="Q760" s="432"/>
      <c r="R760" s="432"/>
      <c r="S760" s="432"/>
      <c r="T760" s="432"/>
      <c r="U760" s="432"/>
      <c r="V760" s="432"/>
      <c r="W760" s="432"/>
      <c r="X760" s="432"/>
      <c r="Y760" s="432"/>
      <c r="Z760" s="432"/>
      <c r="AA760" s="433"/>
    </row>
    <row r="761" spans="2:27" ht="21" customHeight="1">
      <c r="B761" s="426">
        <v>665</v>
      </c>
      <c r="C761" s="427"/>
      <c r="D761" s="428" t="str">
        <f>【作業者用】②設定作業用シート!E690</f>
        <v/>
      </c>
      <c r="E761" s="429"/>
      <c r="F761" s="429"/>
      <c r="G761" s="429"/>
      <c r="H761" s="429"/>
      <c r="I761" s="429"/>
      <c r="J761" s="429"/>
      <c r="K761" s="430"/>
      <c r="L761" s="426">
        <v>665</v>
      </c>
      <c r="M761" s="427"/>
      <c r="N761" s="431" t="str">
        <f>【作業者用】②設定作業用シート!G690</f>
        <v/>
      </c>
      <c r="O761" s="432"/>
      <c r="P761" s="432"/>
      <c r="Q761" s="432"/>
      <c r="R761" s="432"/>
      <c r="S761" s="432"/>
      <c r="T761" s="432"/>
      <c r="U761" s="432"/>
      <c r="V761" s="432"/>
      <c r="W761" s="432"/>
      <c r="X761" s="432"/>
      <c r="Y761" s="432"/>
      <c r="Z761" s="432"/>
      <c r="AA761" s="433"/>
    </row>
    <row r="762" spans="2:27" ht="21" customHeight="1">
      <c r="B762" s="426">
        <v>666</v>
      </c>
      <c r="C762" s="427"/>
      <c r="D762" s="428" t="str">
        <f>【作業者用】②設定作業用シート!E691</f>
        <v/>
      </c>
      <c r="E762" s="429"/>
      <c r="F762" s="429"/>
      <c r="G762" s="429"/>
      <c r="H762" s="429"/>
      <c r="I762" s="429"/>
      <c r="J762" s="429"/>
      <c r="K762" s="430"/>
      <c r="L762" s="426">
        <v>666</v>
      </c>
      <c r="M762" s="427"/>
      <c r="N762" s="431" t="str">
        <f>【作業者用】②設定作業用シート!G691</f>
        <v/>
      </c>
      <c r="O762" s="432"/>
      <c r="P762" s="432"/>
      <c r="Q762" s="432"/>
      <c r="R762" s="432"/>
      <c r="S762" s="432"/>
      <c r="T762" s="432"/>
      <c r="U762" s="432"/>
      <c r="V762" s="432"/>
      <c r="W762" s="432"/>
      <c r="X762" s="432"/>
      <c r="Y762" s="432"/>
      <c r="Z762" s="432"/>
      <c r="AA762" s="433"/>
    </row>
    <row r="763" spans="2:27" ht="21" customHeight="1">
      <c r="B763" s="426">
        <v>667</v>
      </c>
      <c r="C763" s="427"/>
      <c r="D763" s="428" t="str">
        <f>【作業者用】②設定作業用シート!E692</f>
        <v/>
      </c>
      <c r="E763" s="429"/>
      <c r="F763" s="429"/>
      <c r="G763" s="429"/>
      <c r="H763" s="429"/>
      <c r="I763" s="429"/>
      <c r="J763" s="429"/>
      <c r="K763" s="430"/>
      <c r="L763" s="426">
        <v>667</v>
      </c>
      <c r="M763" s="427"/>
      <c r="N763" s="431" t="str">
        <f>【作業者用】②設定作業用シート!G692</f>
        <v/>
      </c>
      <c r="O763" s="432"/>
      <c r="P763" s="432"/>
      <c r="Q763" s="432"/>
      <c r="R763" s="432"/>
      <c r="S763" s="432"/>
      <c r="T763" s="432"/>
      <c r="U763" s="432"/>
      <c r="V763" s="432"/>
      <c r="W763" s="432"/>
      <c r="X763" s="432"/>
      <c r="Y763" s="432"/>
      <c r="Z763" s="432"/>
      <c r="AA763" s="433"/>
    </row>
    <row r="764" spans="2:27" ht="21" customHeight="1">
      <c r="B764" s="426">
        <v>668</v>
      </c>
      <c r="C764" s="427"/>
      <c r="D764" s="428" t="str">
        <f>【作業者用】②設定作業用シート!E693</f>
        <v/>
      </c>
      <c r="E764" s="429"/>
      <c r="F764" s="429"/>
      <c r="G764" s="429"/>
      <c r="H764" s="429"/>
      <c r="I764" s="429"/>
      <c r="J764" s="429"/>
      <c r="K764" s="430"/>
      <c r="L764" s="426">
        <v>668</v>
      </c>
      <c r="M764" s="427"/>
      <c r="N764" s="431" t="str">
        <f>【作業者用】②設定作業用シート!G693</f>
        <v/>
      </c>
      <c r="O764" s="432"/>
      <c r="P764" s="432"/>
      <c r="Q764" s="432"/>
      <c r="R764" s="432"/>
      <c r="S764" s="432"/>
      <c r="T764" s="432"/>
      <c r="U764" s="432"/>
      <c r="V764" s="432"/>
      <c r="W764" s="432"/>
      <c r="X764" s="432"/>
      <c r="Y764" s="432"/>
      <c r="Z764" s="432"/>
      <c r="AA764" s="433"/>
    </row>
    <row r="765" spans="2:27" ht="21" customHeight="1">
      <c r="B765" s="426">
        <v>669</v>
      </c>
      <c r="C765" s="427"/>
      <c r="D765" s="428" t="str">
        <f>【作業者用】②設定作業用シート!E694</f>
        <v/>
      </c>
      <c r="E765" s="429"/>
      <c r="F765" s="429"/>
      <c r="G765" s="429"/>
      <c r="H765" s="429"/>
      <c r="I765" s="429"/>
      <c r="J765" s="429"/>
      <c r="K765" s="430"/>
      <c r="L765" s="426">
        <v>669</v>
      </c>
      <c r="M765" s="427"/>
      <c r="N765" s="431" t="str">
        <f>【作業者用】②設定作業用シート!G694</f>
        <v/>
      </c>
      <c r="O765" s="432"/>
      <c r="P765" s="432"/>
      <c r="Q765" s="432"/>
      <c r="R765" s="432"/>
      <c r="S765" s="432"/>
      <c r="T765" s="432"/>
      <c r="U765" s="432"/>
      <c r="V765" s="432"/>
      <c r="W765" s="432"/>
      <c r="X765" s="432"/>
      <c r="Y765" s="432"/>
      <c r="Z765" s="432"/>
      <c r="AA765" s="433"/>
    </row>
    <row r="766" spans="2:27" ht="21" customHeight="1">
      <c r="B766" s="426">
        <v>670</v>
      </c>
      <c r="C766" s="427"/>
      <c r="D766" s="428" t="str">
        <f>【作業者用】②設定作業用シート!E695</f>
        <v/>
      </c>
      <c r="E766" s="429"/>
      <c r="F766" s="429"/>
      <c r="G766" s="429"/>
      <c r="H766" s="429"/>
      <c r="I766" s="429"/>
      <c r="J766" s="429"/>
      <c r="K766" s="430"/>
      <c r="L766" s="426">
        <v>670</v>
      </c>
      <c r="M766" s="427"/>
      <c r="N766" s="431" t="str">
        <f>【作業者用】②設定作業用シート!G695</f>
        <v/>
      </c>
      <c r="O766" s="432"/>
      <c r="P766" s="432"/>
      <c r="Q766" s="432"/>
      <c r="R766" s="432"/>
      <c r="S766" s="432"/>
      <c r="T766" s="432"/>
      <c r="U766" s="432"/>
      <c r="V766" s="432"/>
      <c r="W766" s="432"/>
      <c r="X766" s="432"/>
      <c r="Y766" s="432"/>
      <c r="Z766" s="432"/>
      <c r="AA766" s="433"/>
    </row>
    <row r="767" spans="2:27" ht="21" customHeight="1">
      <c r="B767" s="426">
        <v>671</v>
      </c>
      <c r="C767" s="427"/>
      <c r="D767" s="428" t="str">
        <f>【作業者用】②設定作業用シート!E696</f>
        <v/>
      </c>
      <c r="E767" s="429"/>
      <c r="F767" s="429"/>
      <c r="G767" s="429"/>
      <c r="H767" s="429"/>
      <c r="I767" s="429"/>
      <c r="J767" s="429"/>
      <c r="K767" s="430"/>
      <c r="L767" s="426">
        <v>671</v>
      </c>
      <c r="M767" s="427"/>
      <c r="N767" s="431" t="str">
        <f>【作業者用】②設定作業用シート!G696</f>
        <v/>
      </c>
      <c r="O767" s="432"/>
      <c r="P767" s="432"/>
      <c r="Q767" s="432"/>
      <c r="R767" s="432"/>
      <c r="S767" s="432"/>
      <c r="T767" s="432"/>
      <c r="U767" s="432"/>
      <c r="V767" s="432"/>
      <c r="W767" s="432"/>
      <c r="X767" s="432"/>
      <c r="Y767" s="432"/>
      <c r="Z767" s="432"/>
      <c r="AA767" s="433"/>
    </row>
    <row r="768" spans="2:27" ht="21" customHeight="1">
      <c r="B768" s="426">
        <v>672</v>
      </c>
      <c r="C768" s="427"/>
      <c r="D768" s="428" t="str">
        <f>【作業者用】②設定作業用シート!E697</f>
        <v/>
      </c>
      <c r="E768" s="429"/>
      <c r="F768" s="429"/>
      <c r="G768" s="429"/>
      <c r="H768" s="429"/>
      <c r="I768" s="429"/>
      <c r="J768" s="429"/>
      <c r="K768" s="430"/>
      <c r="L768" s="426">
        <v>672</v>
      </c>
      <c r="M768" s="427"/>
      <c r="N768" s="431" t="str">
        <f>【作業者用】②設定作業用シート!G697</f>
        <v/>
      </c>
      <c r="O768" s="432"/>
      <c r="P768" s="432"/>
      <c r="Q768" s="432"/>
      <c r="R768" s="432"/>
      <c r="S768" s="432"/>
      <c r="T768" s="432"/>
      <c r="U768" s="432"/>
      <c r="V768" s="432"/>
      <c r="W768" s="432"/>
      <c r="X768" s="432"/>
      <c r="Y768" s="432"/>
      <c r="Z768" s="432"/>
      <c r="AA768" s="433"/>
    </row>
    <row r="769" spans="2:27" ht="21" customHeight="1">
      <c r="B769" s="426">
        <v>673</v>
      </c>
      <c r="C769" s="427"/>
      <c r="D769" s="428" t="str">
        <f>【作業者用】②設定作業用シート!E698</f>
        <v/>
      </c>
      <c r="E769" s="429"/>
      <c r="F769" s="429"/>
      <c r="G769" s="429"/>
      <c r="H769" s="429"/>
      <c r="I769" s="429"/>
      <c r="J769" s="429"/>
      <c r="K769" s="430"/>
      <c r="L769" s="426">
        <v>673</v>
      </c>
      <c r="M769" s="427"/>
      <c r="N769" s="431" t="str">
        <f>【作業者用】②設定作業用シート!G698</f>
        <v/>
      </c>
      <c r="O769" s="432"/>
      <c r="P769" s="432"/>
      <c r="Q769" s="432"/>
      <c r="R769" s="432"/>
      <c r="S769" s="432"/>
      <c r="T769" s="432"/>
      <c r="U769" s="432"/>
      <c r="V769" s="432"/>
      <c r="W769" s="432"/>
      <c r="X769" s="432"/>
      <c r="Y769" s="432"/>
      <c r="Z769" s="432"/>
      <c r="AA769" s="433"/>
    </row>
    <row r="770" spans="2:27" ht="21" customHeight="1">
      <c r="B770" s="426">
        <v>674</v>
      </c>
      <c r="C770" s="427"/>
      <c r="D770" s="428" t="str">
        <f>【作業者用】②設定作業用シート!E699</f>
        <v/>
      </c>
      <c r="E770" s="429"/>
      <c r="F770" s="429"/>
      <c r="G770" s="429"/>
      <c r="H770" s="429"/>
      <c r="I770" s="429"/>
      <c r="J770" s="429"/>
      <c r="K770" s="430"/>
      <c r="L770" s="426">
        <v>674</v>
      </c>
      <c r="M770" s="427"/>
      <c r="N770" s="431" t="str">
        <f>【作業者用】②設定作業用シート!G699</f>
        <v/>
      </c>
      <c r="O770" s="432"/>
      <c r="P770" s="432"/>
      <c r="Q770" s="432"/>
      <c r="R770" s="432"/>
      <c r="S770" s="432"/>
      <c r="T770" s="432"/>
      <c r="U770" s="432"/>
      <c r="V770" s="432"/>
      <c r="W770" s="432"/>
      <c r="X770" s="432"/>
      <c r="Y770" s="432"/>
      <c r="Z770" s="432"/>
      <c r="AA770" s="433"/>
    </row>
    <row r="771" spans="2:27" ht="21" customHeight="1">
      <c r="B771" s="426">
        <v>675</v>
      </c>
      <c r="C771" s="427"/>
      <c r="D771" s="428" t="str">
        <f>【作業者用】②設定作業用シート!E700</f>
        <v/>
      </c>
      <c r="E771" s="429"/>
      <c r="F771" s="429"/>
      <c r="G771" s="429"/>
      <c r="H771" s="429"/>
      <c r="I771" s="429"/>
      <c r="J771" s="429"/>
      <c r="K771" s="430"/>
      <c r="L771" s="426">
        <v>675</v>
      </c>
      <c r="M771" s="427"/>
      <c r="N771" s="431" t="str">
        <f>【作業者用】②設定作業用シート!G700</f>
        <v/>
      </c>
      <c r="O771" s="432"/>
      <c r="P771" s="432"/>
      <c r="Q771" s="432"/>
      <c r="R771" s="432"/>
      <c r="S771" s="432"/>
      <c r="T771" s="432"/>
      <c r="U771" s="432"/>
      <c r="V771" s="432"/>
      <c r="W771" s="432"/>
      <c r="X771" s="432"/>
      <c r="Y771" s="432"/>
      <c r="Z771" s="432"/>
      <c r="AA771" s="433"/>
    </row>
    <row r="772" spans="2:27" ht="21" customHeight="1">
      <c r="B772" s="426">
        <v>676</v>
      </c>
      <c r="C772" s="427"/>
      <c r="D772" s="428" t="str">
        <f>【作業者用】②設定作業用シート!E701</f>
        <v/>
      </c>
      <c r="E772" s="429"/>
      <c r="F772" s="429"/>
      <c r="G772" s="429"/>
      <c r="H772" s="429"/>
      <c r="I772" s="429"/>
      <c r="J772" s="429"/>
      <c r="K772" s="430"/>
      <c r="L772" s="426">
        <v>676</v>
      </c>
      <c r="M772" s="427"/>
      <c r="N772" s="431" t="str">
        <f>【作業者用】②設定作業用シート!G701</f>
        <v/>
      </c>
      <c r="O772" s="432"/>
      <c r="P772" s="432"/>
      <c r="Q772" s="432"/>
      <c r="R772" s="432"/>
      <c r="S772" s="432"/>
      <c r="T772" s="432"/>
      <c r="U772" s="432"/>
      <c r="V772" s="432"/>
      <c r="W772" s="432"/>
      <c r="X772" s="432"/>
      <c r="Y772" s="432"/>
      <c r="Z772" s="432"/>
      <c r="AA772" s="433"/>
    </row>
    <row r="773" spans="2:27" ht="21" customHeight="1">
      <c r="B773" s="426">
        <v>677</v>
      </c>
      <c r="C773" s="427"/>
      <c r="D773" s="428" t="str">
        <f>【作業者用】②設定作業用シート!E702</f>
        <v/>
      </c>
      <c r="E773" s="429"/>
      <c r="F773" s="429"/>
      <c r="G773" s="429"/>
      <c r="H773" s="429"/>
      <c r="I773" s="429"/>
      <c r="J773" s="429"/>
      <c r="K773" s="430"/>
      <c r="L773" s="426">
        <v>677</v>
      </c>
      <c r="M773" s="427"/>
      <c r="N773" s="431" t="str">
        <f>【作業者用】②設定作業用シート!G702</f>
        <v/>
      </c>
      <c r="O773" s="432"/>
      <c r="P773" s="432"/>
      <c r="Q773" s="432"/>
      <c r="R773" s="432"/>
      <c r="S773" s="432"/>
      <c r="T773" s="432"/>
      <c r="U773" s="432"/>
      <c r="V773" s="432"/>
      <c r="W773" s="432"/>
      <c r="X773" s="432"/>
      <c r="Y773" s="432"/>
      <c r="Z773" s="432"/>
      <c r="AA773" s="433"/>
    </row>
    <row r="774" spans="2:27" ht="21" customHeight="1">
      <c r="B774" s="426">
        <v>678</v>
      </c>
      <c r="C774" s="427"/>
      <c r="D774" s="428" t="str">
        <f>【作業者用】②設定作業用シート!E703</f>
        <v/>
      </c>
      <c r="E774" s="429"/>
      <c r="F774" s="429"/>
      <c r="G774" s="429"/>
      <c r="H774" s="429"/>
      <c r="I774" s="429"/>
      <c r="J774" s="429"/>
      <c r="K774" s="430"/>
      <c r="L774" s="426">
        <v>678</v>
      </c>
      <c r="M774" s="427"/>
      <c r="N774" s="431" t="str">
        <f>【作業者用】②設定作業用シート!G703</f>
        <v/>
      </c>
      <c r="O774" s="432"/>
      <c r="P774" s="432"/>
      <c r="Q774" s="432"/>
      <c r="R774" s="432"/>
      <c r="S774" s="432"/>
      <c r="T774" s="432"/>
      <c r="U774" s="432"/>
      <c r="V774" s="432"/>
      <c r="W774" s="432"/>
      <c r="X774" s="432"/>
      <c r="Y774" s="432"/>
      <c r="Z774" s="432"/>
      <c r="AA774" s="433"/>
    </row>
    <row r="775" spans="2:27" ht="21" customHeight="1">
      <c r="B775" s="426">
        <v>679</v>
      </c>
      <c r="C775" s="427"/>
      <c r="D775" s="428" t="str">
        <f>【作業者用】②設定作業用シート!E704</f>
        <v/>
      </c>
      <c r="E775" s="429"/>
      <c r="F775" s="429"/>
      <c r="G775" s="429"/>
      <c r="H775" s="429"/>
      <c r="I775" s="429"/>
      <c r="J775" s="429"/>
      <c r="K775" s="430"/>
      <c r="L775" s="426">
        <v>679</v>
      </c>
      <c r="M775" s="427"/>
      <c r="N775" s="431" t="str">
        <f>【作業者用】②設定作業用シート!G704</f>
        <v/>
      </c>
      <c r="O775" s="432"/>
      <c r="P775" s="432"/>
      <c r="Q775" s="432"/>
      <c r="R775" s="432"/>
      <c r="S775" s="432"/>
      <c r="T775" s="432"/>
      <c r="U775" s="432"/>
      <c r="V775" s="432"/>
      <c r="W775" s="432"/>
      <c r="X775" s="432"/>
      <c r="Y775" s="432"/>
      <c r="Z775" s="432"/>
      <c r="AA775" s="433"/>
    </row>
    <row r="776" spans="2:27" ht="21" customHeight="1">
      <c r="B776" s="426">
        <v>680</v>
      </c>
      <c r="C776" s="427"/>
      <c r="D776" s="428" t="str">
        <f>【作業者用】②設定作業用シート!E705</f>
        <v/>
      </c>
      <c r="E776" s="429"/>
      <c r="F776" s="429"/>
      <c r="G776" s="429"/>
      <c r="H776" s="429"/>
      <c r="I776" s="429"/>
      <c r="J776" s="429"/>
      <c r="K776" s="430"/>
      <c r="L776" s="426">
        <v>680</v>
      </c>
      <c r="M776" s="427"/>
      <c r="N776" s="431" t="str">
        <f>【作業者用】②設定作業用シート!G705</f>
        <v/>
      </c>
      <c r="O776" s="432"/>
      <c r="P776" s="432"/>
      <c r="Q776" s="432"/>
      <c r="R776" s="432"/>
      <c r="S776" s="432"/>
      <c r="T776" s="432"/>
      <c r="U776" s="432"/>
      <c r="V776" s="432"/>
      <c r="W776" s="432"/>
      <c r="X776" s="432"/>
      <c r="Y776" s="432"/>
      <c r="Z776" s="432"/>
      <c r="AA776" s="433"/>
    </row>
    <row r="777" spans="2:27" ht="21" customHeight="1">
      <c r="B777" s="426">
        <v>681</v>
      </c>
      <c r="C777" s="427"/>
      <c r="D777" s="428" t="str">
        <f>【作業者用】②設定作業用シート!E706</f>
        <v/>
      </c>
      <c r="E777" s="429"/>
      <c r="F777" s="429"/>
      <c r="G777" s="429"/>
      <c r="H777" s="429"/>
      <c r="I777" s="429"/>
      <c r="J777" s="429"/>
      <c r="K777" s="430"/>
      <c r="L777" s="426">
        <v>681</v>
      </c>
      <c r="M777" s="427"/>
      <c r="N777" s="431" t="str">
        <f>【作業者用】②設定作業用シート!G706</f>
        <v/>
      </c>
      <c r="O777" s="432"/>
      <c r="P777" s="432"/>
      <c r="Q777" s="432"/>
      <c r="R777" s="432"/>
      <c r="S777" s="432"/>
      <c r="T777" s="432"/>
      <c r="U777" s="432"/>
      <c r="V777" s="432"/>
      <c r="W777" s="432"/>
      <c r="X777" s="432"/>
      <c r="Y777" s="432"/>
      <c r="Z777" s="432"/>
      <c r="AA777" s="433"/>
    </row>
    <row r="778" spans="2:27" ht="21" customHeight="1">
      <c r="B778" s="426">
        <v>682</v>
      </c>
      <c r="C778" s="427"/>
      <c r="D778" s="428" t="str">
        <f>【作業者用】②設定作業用シート!E707</f>
        <v/>
      </c>
      <c r="E778" s="429"/>
      <c r="F778" s="429"/>
      <c r="G778" s="429"/>
      <c r="H778" s="429"/>
      <c r="I778" s="429"/>
      <c r="J778" s="429"/>
      <c r="K778" s="430"/>
      <c r="L778" s="426">
        <v>682</v>
      </c>
      <c r="M778" s="427"/>
      <c r="N778" s="431" t="str">
        <f>【作業者用】②設定作業用シート!G707</f>
        <v/>
      </c>
      <c r="O778" s="432"/>
      <c r="P778" s="432"/>
      <c r="Q778" s="432"/>
      <c r="R778" s="432"/>
      <c r="S778" s="432"/>
      <c r="T778" s="432"/>
      <c r="U778" s="432"/>
      <c r="V778" s="432"/>
      <c r="W778" s="432"/>
      <c r="X778" s="432"/>
      <c r="Y778" s="432"/>
      <c r="Z778" s="432"/>
      <c r="AA778" s="433"/>
    </row>
    <row r="779" spans="2:27" ht="21" customHeight="1">
      <c r="B779" s="426">
        <v>683</v>
      </c>
      <c r="C779" s="427"/>
      <c r="D779" s="428" t="str">
        <f>【作業者用】②設定作業用シート!E708</f>
        <v/>
      </c>
      <c r="E779" s="429"/>
      <c r="F779" s="429"/>
      <c r="G779" s="429"/>
      <c r="H779" s="429"/>
      <c r="I779" s="429"/>
      <c r="J779" s="429"/>
      <c r="K779" s="430"/>
      <c r="L779" s="426">
        <v>683</v>
      </c>
      <c r="M779" s="427"/>
      <c r="N779" s="431" t="str">
        <f>【作業者用】②設定作業用シート!G708</f>
        <v/>
      </c>
      <c r="O779" s="432"/>
      <c r="P779" s="432"/>
      <c r="Q779" s="432"/>
      <c r="R779" s="432"/>
      <c r="S779" s="432"/>
      <c r="T779" s="432"/>
      <c r="U779" s="432"/>
      <c r="V779" s="432"/>
      <c r="W779" s="432"/>
      <c r="X779" s="432"/>
      <c r="Y779" s="432"/>
      <c r="Z779" s="432"/>
      <c r="AA779" s="433"/>
    </row>
    <row r="780" spans="2:27" ht="21" customHeight="1">
      <c r="B780" s="426">
        <v>684</v>
      </c>
      <c r="C780" s="427"/>
      <c r="D780" s="428" t="str">
        <f>【作業者用】②設定作業用シート!E709</f>
        <v/>
      </c>
      <c r="E780" s="429"/>
      <c r="F780" s="429"/>
      <c r="G780" s="429"/>
      <c r="H780" s="429"/>
      <c r="I780" s="429"/>
      <c r="J780" s="429"/>
      <c r="K780" s="430"/>
      <c r="L780" s="426">
        <v>684</v>
      </c>
      <c r="M780" s="427"/>
      <c r="N780" s="431" t="str">
        <f>【作業者用】②設定作業用シート!G709</f>
        <v/>
      </c>
      <c r="O780" s="432"/>
      <c r="P780" s="432"/>
      <c r="Q780" s="432"/>
      <c r="R780" s="432"/>
      <c r="S780" s="432"/>
      <c r="T780" s="432"/>
      <c r="U780" s="432"/>
      <c r="V780" s="432"/>
      <c r="W780" s="432"/>
      <c r="X780" s="432"/>
      <c r="Y780" s="432"/>
      <c r="Z780" s="432"/>
      <c r="AA780" s="433"/>
    </row>
    <row r="781" spans="2:27" ht="21" customHeight="1">
      <c r="B781" s="426">
        <v>685</v>
      </c>
      <c r="C781" s="427"/>
      <c r="D781" s="428" t="str">
        <f>【作業者用】②設定作業用シート!E710</f>
        <v/>
      </c>
      <c r="E781" s="429"/>
      <c r="F781" s="429"/>
      <c r="G781" s="429"/>
      <c r="H781" s="429"/>
      <c r="I781" s="429"/>
      <c r="J781" s="429"/>
      <c r="K781" s="430"/>
      <c r="L781" s="426">
        <v>685</v>
      </c>
      <c r="M781" s="427"/>
      <c r="N781" s="431" t="str">
        <f>【作業者用】②設定作業用シート!G710</f>
        <v/>
      </c>
      <c r="O781" s="432"/>
      <c r="P781" s="432"/>
      <c r="Q781" s="432"/>
      <c r="R781" s="432"/>
      <c r="S781" s="432"/>
      <c r="T781" s="432"/>
      <c r="U781" s="432"/>
      <c r="V781" s="432"/>
      <c r="W781" s="432"/>
      <c r="X781" s="432"/>
      <c r="Y781" s="432"/>
      <c r="Z781" s="432"/>
      <c r="AA781" s="433"/>
    </row>
    <row r="782" spans="2:27" ht="21" customHeight="1">
      <c r="B782" s="426">
        <v>686</v>
      </c>
      <c r="C782" s="427"/>
      <c r="D782" s="428" t="str">
        <f>【作業者用】②設定作業用シート!E711</f>
        <v/>
      </c>
      <c r="E782" s="429"/>
      <c r="F782" s="429"/>
      <c r="G782" s="429"/>
      <c r="H782" s="429"/>
      <c r="I782" s="429"/>
      <c r="J782" s="429"/>
      <c r="K782" s="430"/>
      <c r="L782" s="426">
        <v>686</v>
      </c>
      <c r="M782" s="427"/>
      <c r="N782" s="431" t="str">
        <f>【作業者用】②設定作業用シート!G711</f>
        <v/>
      </c>
      <c r="O782" s="432"/>
      <c r="P782" s="432"/>
      <c r="Q782" s="432"/>
      <c r="R782" s="432"/>
      <c r="S782" s="432"/>
      <c r="T782" s="432"/>
      <c r="U782" s="432"/>
      <c r="V782" s="432"/>
      <c r="W782" s="432"/>
      <c r="X782" s="432"/>
      <c r="Y782" s="432"/>
      <c r="Z782" s="432"/>
      <c r="AA782" s="433"/>
    </row>
    <row r="783" spans="2:27" ht="21" customHeight="1">
      <c r="B783" s="426">
        <v>687</v>
      </c>
      <c r="C783" s="427"/>
      <c r="D783" s="428" t="str">
        <f>【作業者用】②設定作業用シート!E712</f>
        <v/>
      </c>
      <c r="E783" s="429"/>
      <c r="F783" s="429"/>
      <c r="G783" s="429"/>
      <c r="H783" s="429"/>
      <c r="I783" s="429"/>
      <c r="J783" s="429"/>
      <c r="K783" s="430"/>
      <c r="L783" s="426">
        <v>687</v>
      </c>
      <c r="M783" s="427"/>
      <c r="N783" s="431" t="str">
        <f>【作業者用】②設定作業用シート!G712</f>
        <v/>
      </c>
      <c r="O783" s="432"/>
      <c r="P783" s="432"/>
      <c r="Q783" s="432"/>
      <c r="R783" s="432"/>
      <c r="S783" s="432"/>
      <c r="T783" s="432"/>
      <c r="U783" s="432"/>
      <c r="V783" s="432"/>
      <c r="W783" s="432"/>
      <c r="X783" s="432"/>
      <c r="Y783" s="432"/>
      <c r="Z783" s="432"/>
      <c r="AA783" s="433"/>
    </row>
    <row r="784" spans="2:27" ht="21" customHeight="1">
      <c r="B784" s="426">
        <v>688</v>
      </c>
      <c r="C784" s="427"/>
      <c r="D784" s="428" t="str">
        <f>【作業者用】②設定作業用シート!E713</f>
        <v/>
      </c>
      <c r="E784" s="429"/>
      <c r="F784" s="429"/>
      <c r="G784" s="429"/>
      <c r="H784" s="429"/>
      <c r="I784" s="429"/>
      <c r="J784" s="429"/>
      <c r="K784" s="430"/>
      <c r="L784" s="426">
        <v>688</v>
      </c>
      <c r="M784" s="427"/>
      <c r="N784" s="431" t="str">
        <f>【作業者用】②設定作業用シート!G713</f>
        <v/>
      </c>
      <c r="O784" s="432"/>
      <c r="P784" s="432"/>
      <c r="Q784" s="432"/>
      <c r="R784" s="432"/>
      <c r="S784" s="432"/>
      <c r="T784" s="432"/>
      <c r="U784" s="432"/>
      <c r="V784" s="432"/>
      <c r="W784" s="432"/>
      <c r="X784" s="432"/>
      <c r="Y784" s="432"/>
      <c r="Z784" s="432"/>
      <c r="AA784" s="433"/>
    </row>
    <row r="785" spans="1:27" ht="21" customHeight="1">
      <c r="B785" s="426">
        <v>689</v>
      </c>
      <c r="C785" s="427"/>
      <c r="D785" s="428" t="str">
        <f>【作業者用】②設定作業用シート!E714</f>
        <v/>
      </c>
      <c r="E785" s="429"/>
      <c r="F785" s="429"/>
      <c r="G785" s="429"/>
      <c r="H785" s="429"/>
      <c r="I785" s="429"/>
      <c r="J785" s="429"/>
      <c r="K785" s="430"/>
      <c r="L785" s="426">
        <v>689</v>
      </c>
      <c r="M785" s="427"/>
      <c r="N785" s="431" t="str">
        <f>【作業者用】②設定作業用シート!G714</f>
        <v/>
      </c>
      <c r="O785" s="432"/>
      <c r="P785" s="432"/>
      <c r="Q785" s="432"/>
      <c r="R785" s="432"/>
      <c r="S785" s="432"/>
      <c r="T785" s="432"/>
      <c r="U785" s="432"/>
      <c r="V785" s="432"/>
      <c r="W785" s="432"/>
      <c r="X785" s="432"/>
      <c r="Y785" s="432"/>
      <c r="Z785" s="432"/>
      <c r="AA785" s="433"/>
    </row>
    <row r="786" spans="1:27" ht="21" customHeight="1">
      <c r="B786" s="426">
        <v>690</v>
      </c>
      <c r="C786" s="427"/>
      <c r="D786" s="428" t="str">
        <f>【作業者用】②設定作業用シート!E715</f>
        <v/>
      </c>
      <c r="E786" s="429"/>
      <c r="F786" s="429"/>
      <c r="G786" s="429"/>
      <c r="H786" s="429"/>
      <c r="I786" s="429"/>
      <c r="J786" s="429"/>
      <c r="K786" s="430"/>
      <c r="L786" s="426">
        <v>690</v>
      </c>
      <c r="M786" s="427"/>
      <c r="N786" s="431" t="str">
        <f>【作業者用】②設定作業用シート!G715</f>
        <v/>
      </c>
      <c r="O786" s="432"/>
      <c r="P786" s="432"/>
      <c r="Q786" s="432"/>
      <c r="R786" s="432"/>
      <c r="S786" s="432"/>
      <c r="T786" s="432"/>
      <c r="U786" s="432"/>
      <c r="V786" s="432"/>
      <c r="W786" s="432"/>
      <c r="X786" s="432"/>
      <c r="Y786" s="432"/>
      <c r="Z786" s="432"/>
      <c r="AA786" s="433"/>
    </row>
    <row r="787" spans="1:27" ht="21" customHeight="1">
      <c r="B787" s="426">
        <v>691</v>
      </c>
      <c r="C787" s="427"/>
      <c r="D787" s="428" t="str">
        <f>【作業者用】②設定作業用シート!E716</f>
        <v/>
      </c>
      <c r="E787" s="429"/>
      <c r="F787" s="429"/>
      <c r="G787" s="429"/>
      <c r="H787" s="429"/>
      <c r="I787" s="429"/>
      <c r="J787" s="429"/>
      <c r="K787" s="430"/>
      <c r="L787" s="426">
        <v>691</v>
      </c>
      <c r="M787" s="427"/>
      <c r="N787" s="431" t="str">
        <f>【作業者用】②設定作業用シート!G716</f>
        <v/>
      </c>
      <c r="O787" s="432"/>
      <c r="P787" s="432"/>
      <c r="Q787" s="432"/>
      <c r="R787" s="432"/>
      <c r="S787" s="432"/>
      <c r="T787" s="432"/>
      <c r="U787" s="432"/>
      <c r="V787" s="432"/>
      <c r="W787" s="432"/>
      <c r="X787" s="432"/>
      <c r="Y787" s="432"/>
      <c r="Z787" s="432"/>
      <c r="AA787" s="433"/>
    </row>
    <row r="788" spans="1:27" ht="21" customHeight="1">
      <c r="B788" s="426">
        <v>692</v>
      </c>
      <c r="C788" s="427"/>
      <c r="D788" s="428" t="str">
        <f>【作業者用】②設定作業用シート!E717</f>
        <v/>
      </c>
      <c r="E788" s="429"/>
      <c r="F788" s="429"/>
      <c r="G788" s="429"/>
      <c r="H788" s="429"/>
      <c r="I788" s="429"/>
      <c r="J788" s="429"/>
      <c r="K788" s="430"/>
      <c r="L788" s="426">
        <v>692</v>
      </c>
      <c r="M788" s="427"/>
      <c r="N788" s="431" t="str">
        <f>【作業者用】②設定作業用シート!G717</f>
        <v/>
      </c>
      <c r="O788" s="432"/>
      <c r="P788" s="432"/>
      <c r="Q788" s="432"/>
      <c r="R788" s="432"/>
      <c r="S788" s="432"/>
      <c r="T788" s="432"/>
      <c r="U788" s="432"/>
      <c r="V788" s="432"/>
      <c r="W788" s="432"/>
      <c r="X788" s="432"/>
      <c r="Y788" s="432"/>
      <c r="Z788" s="432"/>
      <c r="AA788" s="433"/>
    </row>
    <row r="789" spans="1:27" ht="21" customHeight="1">
      <c r="B789" s="426">
        <v>693</v>
      </c>
      <c r="C789" s="427"/>
      <c r="D789" s="428" t="str">
        <f>【作業者用】②設定作業用シート!E718</f>
        <v/>
      </c>
      <c r="E789" s="429"/>
      <c r="F789" s="429"/>
      <c r="G789" s="429"/>
      <c r="H789" s="429"/>
      <c r="I789" s="429"/>
      <c r="J789" s="429"/>
      <c r="K789" s="430"/>
      <c r="L789" s="426">
        <v>693</v>
      </c>
      <c r="M789" s="427"/>
      <c r="N789" s="431" t="str">
        <f>【作業者用】②設定作業用シート!G718</f>
        <v/>
      </c>
      <c r="O789" s="432"/>
      <c r="P789" s="432"/>
      <c r="Q789" s="432"/>
      <c r="R789" s="432"/>
      <c r="S789" s="432"/>
      <c r="T789" s="432"/>
      <c r="U789" s="432"/>
      <c r="V789" s="432"/>
      <c r="W789" s="432"/>
      <c r="X789" s="432"/>
      <c r="Y789" s="432"/>
      <c r="Z789" s="432"/>
      <c r="AA789" s="433"/>
    </row>
    <row r="790" spans="1:27" ht="21" customHeight="1">
      <c r="B790" s="426">
        <v>694</v>
      </c>
      <c r="C790" s="427"/>
      <c r="D790" s="428" t="str">
        <f>【作業者用】②設定作業用シート!E719</f>
        <v/>
      </c>
      <c r="E790" s="429"/>
      <c r="F790" s="429"/>
      <c r="G790" s="429"/>
      <c r="H790" s="429"/>
      <c r="I790" s="429"/>
      <c r="J790" s="429"/>
      <c r="K790" s="430"/>
      <c r="L790" s="426">
        <v>694</v>
      </c>
      <c r="M790" s="427"/>
      <c r="N790" s="431" t="str">
        <f>【作業者用】②設定作業用シート!G719</f>
        <v/>
      </c>
      <c r="O790" s="432"/>
      <c r="P790" s="432"/>
      <c r="Q790" s="432"/>
      <c r="R790" s="432"/>
      <c r="S790" s="432"/>
      <c r="T790" s="432"/>
      <c r="U790" s="432"/>
      <c r="V790" s="432"/>
      <c r="W790" s="432"/>
      <c r="X790" s="432"/>
      <c r="Y790" s="432"/>
      <c r="Z790" s="432"/>
      <c r="AA790" s="433"/>
    </row>
    <row r="791" spans="1:27" ht="21" customHeight="1">
      <c r="B791" s="426">
        <v>695</v>
      </c>
      <c r="C791" s="427"/>
      <c r="D791" s="428" t="str">
        <f>【作業者用】②設定作業用シート!E720</f>
        <v/>
      </c>
      <c r="E791" s="429"/>
      <c r="F791" s="429"/>
      <c r="G791" s="429"/>
      <c r="H791" s="429"/>
      <c r="I791" s="429"/>
      <c r="J791" s="429"/>
      <c r="K791" s="430"/>
      <c r="L791" s="426">
        <v>695</v>
      </c>
      <c r="M791" s="427"/>
      <c r="N791" s="431" t="str">
        <f>【作業者用】②設定作業用シート!G720</f>
        <v/>
      </c>
      <c r="O791" s="432"/>
      <c r="P791" s="432"/>
      <c r="Q791" s="432"/>
      <c r="R791" s="432"/>
      <c r="S791" s="432"/>
      <c r="T791" s="432"/>
      <c r="U791" s="432"/>
      <c r="V791" s="432"/>
      <c r="W791" s="432"/>
      <c r="X791" s="432"/>
      <c r="Y791" s="432"/>
      <c r="Z791" s="432"/>
      <c r="AA791" s="433"/>
    </row>
    <row r="792" spans="1:27" ht="21" customHeight="1">
      <c r="B792" s="426">
        <v>696</v>
      </c>
      <c r="C792" s="427"/>
      <c r="D792" s="428" t="str">
        <f>【作業者用】②設定作業用シート!E721</f>
        <v/>
      </c>
      <c r="E792" s="429"/>
      <c r="F792" s="429"/>
      <c r="G792" s="429"/>
      <c r="H792" s="429"/>
      <c r="I792" s="429"/>
      <c r="J792" s="429"/>
      <c r="K792" s="430"/>
      <c r="L792" s="426">
        <v>696</v>
      </c>
      <c r="M792" s="427"/>
      <c r="N792" s="431" t="str">
        <f>【作業者用】②設定作業用シート!G721</f>
        <v/>
      </c>
      <c r="O792" s="432"/>
      <c r="P792" s="432"/>
      <c r="Q792" s="432"/>
      <c r="R792" s="432"/>
      <c r="S792" s="432"/>
      <c r="T792" s="432"/>
      <c r="U792" s="432"/>
      <c r="V792" s="432"/>
      <c r="W792" s="432"/>
      <c r="X792" s="432"/>
      <c r="Y792" s="432"/>
      <c r="Z792" s="432"/>
      <c r="AA792" s="433"/>
    </row>
    <row r="793" spans="1:27" ht="21" customHeight="1">
      <c r="B793" s="426">
        <v>697</v>
      </c>
      <c r="C793" s="427"/>
      <c r="D793" s="428" t="str">
        <f>【作業者用】②設定作業用シート!E722</f>
        <v/>
      </c>
      <c r="E793" s="429"/>
      <c r="F793" s="429"/>
      <c r="G793" s="429"/>
      <c r="H793" s="429"/>
      <c r="I793" s="429"/>
      <c r="J793" s="429"/>
      <c r="K793" s="430"/>
      <c r="L793" s="426">
        <v>697</v>
      </c>
      <c r="M793" s="427"/>
      <c r="N793" s="431" t="str">
        <f>【作業者用】②設定作業用シート!G722</f>
        <v/>
      </c>
      <c r="O793" s="432"/>
      <c r="P793" s="432"/>
      <c r="Q793" s="432"/>
      <c r="R793" s="432"/>
      <c r="S793" s="432"/>
      <c r="T793" s="432"/>
      <c r="U793" s="432"/>
      <c r="V793" s="432"/>
      <c r="W793" s="432"/>
      <c r="X793" s="432"/>
      <c r="Y793" s="432"/>
      <c r="Z793" s="432"/>
      <c r="AA793" s="433"/>
    </row>
    <row r="794" spans="1:27" ht="21" customHeight="1">
      <c r="B794" s="426">
        <v>698</v>
      </c>
      <c r="C794" s="427"/>
      <c r="D794" s="428" t="str">
        <f>【作業者用】②設定作業用シート!E723</f>
        <v/>
      </c>
      <c r="E794" s="429"/>
      <c r="F794" s="429"/>
      <c r="G794" s="429"/>
      <c r="H794" s="429"/>
      <c r="I794" s="429"/>
      <c r="J794" s="429"/>
      <c r="K794" s="430"/>
      <c r="L794" s="426">
        <v>698</v>
      </c>
      <c r="M794" s="427"/>
      <c r="N794" s="431" t="str">
        <f>【作業者用】②設定作業用シート!G723</f>
        <v/>
      </c>
      <c r="O794" s="432"/>
      <c r="P794" s="432"/>
      <c r="Q794" s="432"/>
      <c r="R794" s="432"/>
      <c r="S794" s="432"/>
      <c r="T794" s="432"/>
      <c r="U794" s="432"/>
      <c r="V794" s="432"/>
      <c r="W794" s="432"/>
      <c r="X794" s="432"/>
      <c r="Y794" s="432"/>
      <c r="Z794" s="432"/>
      <c r="AA794" s="433"/>
    </row>
    <row r="795" spans="1:27" ht="21" customHeight="1">
      <c r="B795" s="426">
        <v>699</v>
      </c>
      <c r="C795" s="427"/>
      <c r="D795" s="428" t="str">
        <f>【作業者用】②設定作業用シート!E724</f>
        <v/>
      </c>
      <c r="E795" s="429"/>
      <c r="F795" s="429"/>
      <c r="G795" s="429"/>
      <c r="H795" s="429"/>
      <c r="I795" s="429"/>
      <c r="J795" s="429"/>
      <c r="K795" s="430"/>
      <c r="L795" s="426">
        <v>699</v>
      </c>
      <c r="M795" s="427"/>
      <c r="N795" s="431" t="str">
        <f>【作業者用】②設定作業用シート!G724</f>
        <v/>
      </c>
      <c r="O795" s="432"/>
      <c r="P795" s="432"/>
      <c r="Q795" s="432"/>
      <c r="R795" s="432"/>
      <c r="S795" s="432"/>
      <c r="T795" s="432"/>
      <c r="U795" s="432"/>
      <c r="V795" s="432"/>
      <c r="W795" s="432"/>
      <c r="X795" s="432"/>
      <c r="Y795" s="432"/>
      <c r="Z795" s="432"/>
      <c r="AA795" s="433"/>
    </row>
    <row r="796" spans="1:27" ht="21" customHeight="1" thickBot="1">
      <c r="B796" s="434">
        <v>700</v>
      </c>
      <c r="C796" s="435"/>
      <c r="D796" s="436" t="str">
        <f>【作業者用】②設定作業用シート!E725</f>
        <v/>
      </c>
      <c r="E796" s="437"/>
      <c r="F796" s="437"/>
      <c r="G796" s="437"/>
      <c r="H796" s="437"/>
      <c r="I796" s="437"/>
      <c r="J796" s="437"/>
      <c r="K796" s="438"/>
      <c r="L796" s="434">
        <v>700</v>
      </c>
      <c r="M796" s="435"/>
      <c r="N796" s="214" t="str">
        <f>【作業者用】②設定作業用シート!G725</f>
        <v/>
      </c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15"/>
      <c r="Z796" s="215"/>
      <c r="AA796" s="216"/>
    </row>
    <row r="798" spans="1:27" ht="21" customHeight="1" thickBot="1">
      <c r="A798" s="101" t="s">
        <v>50</v>
      </c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</row>
    <row r="799" spans="1:27" ht="21" customHeight="1" thickBot="1">
      <c r="B799" s="439" t="s">
        <v>60</v>
      </c>
      <c r="C799" s="440"/>
      <c r="D799" s="441" t="s">
        <v>201</v>
      </c>
      <c r="E799" s="442"/>
      <c r="F799" s="442"/>
      <c r="G799" s="442"/>
      <c r="H799" s="442"/>
      <c r="I799" s="442"/>
      <c r="J799" s="442"/>
      <c r="K799" s="443"/>
      <c r="L799" s="444" t="s">
        <v>60</v>
      </c>
      <c r="M799" s="445"/>
      <c r="N799" s="441" t="s">
        <v>202</v>
      </c>
      <c r="O799" s="442"/>
      <c r="P799" s="442"/>
      <c r="Q799" s="442"/>
      <c r="R799" s="442"/>
      <c r="S799" s="442"/>
      <c r="T799" s="442"/>
      <c r="U799" s="442"/>
      <c r="V799" s="442"/>
      <c r="W799" s="442"/>
      <c r="X799" s="442"/>
      <c r="Y799" s="442"/>
      <c r="Z799" s="442"/>
      <c r="AA799" s="443"/>
    </row>
    <row r="800" spans="1:27" ht="21" customHeight="1" thickTop="1">
      <c r="B800" s="446">
        <v>701</v>
      </c>
      <c r="C800" s="447"/>
      <c r="D800" s="448" t="str">
        <f>【作業者用】②設定作業用シート!E726</f>
        <v/>
      </c>
      <c r="E800" s="449"/>
      <c r="F800" s="449"/>
      <c r="G800" s="449"/>
      <c r="H800" s="449"/>
      <c r="I800" s="449"/>
      <c r="J800" s="449"/>
      <c r="K800" s="450"/>
      <c r="L800" s="446">
        <v>701</v>
      </c>
      <c r="M800" s="447"/>
      <c r="N800" s="451" t="str">
        <f>【作業者用】②設定作業用シート!G726</f>
        <v/>
      </c>
      <c r="O800" s="452"/>
      <c r="P800" s="452"/>
      <c r="Q800" s="452"/>
      <c r="R800" s="452"/>
      <c r="S800" s="452"/>
      <c r="T800" s="452"/>
      <c r="U800" s="452"/>
      <c r="V800" s="452"/>
      <c r="W800" s="452"/>
      <c r="X800" s="452"/>
      <c r="Y800" s="452"/>
      <c r="Z800" s="452"/>
      <c r="AA800" s="453"/>
    </row>
    <row r="801" spans="2:27" ht="21" customHeight="1">
      <c r="B801" s="426">
        <v>702</v>
      </c>
      <c r="C801" s="427"/>
      <c r="D801" s="428" t="str">
        <f>【作業者用】②設定作業用シート!E727</f>
        <v/>
      </c>
      <c r="E801" s="429"/>
      <c r="F801" s="429"/>
      <c r="G801" s="429"/>
      <c r="H801" s="429"/>
      <c r="I801" s="429"/>
      <c r="J801" s="429"/>
      <c r="K801" s="430"/>
      <c r="L801" s="426">
        <v>702</v>
      </c>
      <c r="M801" s="427"/>
      <c r="N801" s="431" t="str">
        <f>【作業者用】②設定作業用シート!G727</f>
        <v/>
      </c>
      <c r="O801" s="432"/>
      <c r="P801" s="432"/>
      <c r="Q801" s="432"/>
      <c r="R801" s="432"/>
      <c r="S801" s="432"/>
      <c r="T801" s="432"/>
      <c r="U801" s="432"/>
      <c r="V801" s="432"/>
      <c r="W801" s="432"/>
      <c r="X801" s="432"/>
      <c r="Y801" s="432"/>
      <c r="Z801" s="432"/>
      <c r="AA801" s="433"/>
    </row>
    <row r="802" spans="2:27" ht="21" customHeight="1">
      <c r="B802" s="426">
        <v>703</v>
      </c>
      <c r="C802" s="427"/>
      <c r="D802" s="428" t="str">
        <f>【作業者用】②設定作業用シート!E728</f>
        <v/>
      </c>
      <c r="E802" s="429"/>
      <c r="F802" s="429"/>
      <c r="G802" s="429"/>
      <c r="H802" s="429"/>
      <c r="I802" s="429"/>
      <c r="J802" s="429"/>
      <c r="K802" s="430"/>
      <c r="L802" s="426">
        <v>703</v>
      </c>
      <c r="M802" s="427"/>
      <c r="N802" s="431" t="str">
        <f>【作業者用】②設定作業用シート!G728</f>
        <v/>
      </c>
      <c r="O802" s="432"/>
      <c r="P802" s="432"/>
      <c r="Q802" s="432"/>
      <c r="R802" s="432"/>
      <c r="S802" s="432"/>
      <c r="T802" s="432"/>
      <c r="U802" s="432"/>
      <c r="V802" s="432"/>
      <c r="W802" s="432"/>
      <c r="X802" s="432"/>
      <c r="Y802" s="432"/>
      <c r="Z802" s="432"/>
      <c r="AA802" s="433"/>
    </row>
    <row r="803" spans="2:27" ht="21" customHeight="1">
      <c r="B803" s="426">
        <v>704</v>
      </c>
      <c r="C803" s="427"/>
      <c r="D803" s="428" t="str">
        <f>【作業者用】②設定作業用シート!E729</f>
        <v/>
      </c>
      <c r="E803" s="429"/>
      <c r="F803" s="429"/>
      <c r="G803" s="429"/>
      <c r="H803" s="429"/>
      <c r="I803" s="429"/>
      <c r="J803" s="429"/>
      <c r="K803" s="430"/>
      <c r="L803" s="426">
        <v>704</v>
      </c>
      <c r="M803" s="427"/>
      <c r="N803" s="431" t="str">
        <f>【作業者用】②設定作業用シート!G729</f>
        <v/>
      </c>
      <c r="O803" s="432"/>
      <c r="P803" s="432"/>
      <c r="Q803" s="432"/>
      <c r="R803" s="432"/>
      <c r="S803" s="432"/>
      <c r="T803" s="432"/>
      <c r="U803" s="432"/>
      <c r="V803" s="432"/>
      <c r="W803" s="432"/>
      <c r="X803" s="432"/>
      <c r="Y803" s="432"/>
      <c r="Z803" s="432"/>
      <c r="AA803" s="433"/>
    </row>
    <row r="804" spans="2:27" ht="21" customHeight="1">
      <c r="B804" s="426">
        <v>705</v>
      </c>
      <c r="C804" s="427"/>
      <c r="D804" s="428" t="str">
        <f>【作業者用】②設定作業用シート!E730</f>
        <v/>
      </c>
      <c r="E804" s="429"/>
      <c r="F804" s="429"/>
      <c r="G804" s="429"/>
      <c r="H804" s="429"/>
      <c r="I804" s="429"/>
      <c r="J804" s="429"/>
      <c r="K804" s="430"/>
      <c r="L804" s="426">
        <v>705</v>
      </c>
      <c r="M804" s="427"/>
      <c r="N804" s="431" t="str">
        <f>【作業者用】②設定作業用シート!G730</f>
        <v/>
      </c>
      <c r="O804" s="432"/>
      <c r="P804" s="432"/>
      <c r="Q804" s="432"/>
      <c r="R804" s="432"/>
      <c r="S804" s="432"/>
      <c r="T804" s="432"/>
      <c r="U804" s="432"/>
      <c r="V804" s="432"/>
      <c r="W804" s="432"/>
      <c r="X804" s="432"/>
      <c r="Y804" s="432"/>
      <c r="Z804" s="432"/>
      <c r="AA804" s="433"/>
    </row>
    <row r="805" spans="2:27" ht="21" customHeight="1">
      <c r="B805" s="426">
        <v>706</v>
      </c>
      <c r="C805" s="427"/>
      <c r="D805" s="428" t="str">
        <f>【作業者用】②設定作業用シート!E731</f>
        <v/>
      </c>
      <c r="E805" s="429"/>
      <c r="F805" s="429"/>
      <c r="G805" s="429"/>
      <c r="H805" s="429"/>
      <c r="I805" s="429"/>
      <c r="J805" s="429"/>
      <c r="K805" s="430"/>
      <c r="L805" s="426">
        <v>706</v>
      </c>
      <c r="M805" s="427"/>
      <c r="N805" s="431" t="str">
        <f>【作業者用】②設定作業用シート!G731</f>
        <v/>
      </c>
      <c r="O805" s="432"/>
      <c r="P805" s="432"/>
      <c r="Q805" s="432"/>
      <c r="R805" s="432"/>
      <c r="S805" s="432"/>
      <c r="T805" s="432"/>
      <c r="U805" s="432"/>
      <c r="V805" s="432"/>
      <c r="W805" s="432"/>
      <c r="X805" s="432"/>
      <c r="Y805" s="432"/>
      <c r="Z805" s="432"/>
      <c r="AA805" s="433"/>
    </row>
    <row r="806" spans="2:27" ht="21" customHeight="1">
      <c r="B806" s="426">
        <v>707</v>
      </c>
      <c r="C806" s="427"/>
      <c r="D806" s="428" t="str">
        <f>【作業者用】②設定作業用シート!E732</f>
        <v/>
      </c>
      <c r="E806" s="429"/>
      <c r="F806" s="429"/>
      <c r="G806" s="429"/>
      <c r="H806" s="429"/>
      <c r="I806" s="429"/>
      <c r="J806" s="429"/>
      <c r="K806" s="430"/>
      <c r="L806" s="426">
        <v>707</v>
      </c>
      <c r="M806" s="427"/>
      <c r="N806" s="431" t="str">
        <f>【作業者用】②設定作業用シート!G732</f>
        <v/>
      </c>
      <c r="O806" s="432"/>
      <c r="P806" s="432"/>
      <c r="Q806" s="432"/>
      <c r="R806" s="432"/>
      <c r="S806" s="432"/>
      <c r="T806" s="432"/>
      <c r="U806" s="432"/>
      <c r="V806" s="432"/>
      <c r="W806" s="432"/>
      <c r="X806" s="432"/>
      <c r="Y806" s="432"/>
      <c r="Z806" s="432"/>
      <c r="AA806" s="433"/>
    </row>
    <row r="807" spans="2:27" ht="21" customHeight="1">
      <c r="B807" s="426">
        <v>708</v>
      </c>
      <c r="C807" s="427"/>
      <c r="D807" s="428" t="str">
        <f>【作業者用】②設定作業用シート!E733</f>
        <v/>
      </c>
      <c r="E807" s="429"/>
      <c r="F807" s="429"/>
      <c r="G807" s="429"/>
      <c r="H807" s="429"/>
      <c r="I807" s="429"/>
      <c r="J807" s="429"/>
      <c r="K807" s="430"/>
      <c r="L807" s="426">
        <v>708</v>
      </c>
      <c r="M807" s="427"/>
      <c r="N807" s="431" t="str">
        <f>【作業者用】②設定作業用シート!G733</f>
        <v/>
      </c>
      <c r="O807" s="432"/>
      <c r="P807" s="432"/>
      <c r="Q807" s="432"/>
      <c r="R807" s="432"/>
      <c r="S807" s="432"/>
      <c r="T807" s="432"/>
      <c r="U807" s="432"/>
      <c r="V807" s="432"/>
      <c r="W807" s="432"/>
      <c r="X807" s="432"/>
      <c r="Y807" s="432"/>
      <c r="Z807" s="432"/>
      <c r="AA807" s="433"/>
    </row>
    <row r="808" spans="2:27" ht="21" customHeight="1">
      <c r="B808" s="426">
        <v>709</v>
      </c>
      <c r="C808" s="427"/>
      <c r="D808" s="428" t="str">
        <f>【作業者用】②設定作業用シート!E734</f>
        <v/>
      </c>
      <c r="E808" s="429"/>
      <c r="F808" s="429"/>
      <c r="G808" s="429"/>
      <c r="H808" s="429"/>
      <c r="I808" s="429"/>
      <c r="J808" s="429"/>
      <c r="K808" s="430"/>
      <c r="L808" s="426">
        <v>709</v>
      </c>
      <c r="M808" s="427"/>
      <c r="N808" s="431" t="str">
        <f>【作業者用】②設定作業用シート!G734</f>
        <v/>
      </c>
      <c r="O808" s="432"/>
      <c r="P808" s="432"/>
      <c r="Q808" s="432"/>
      <c r="R808" s="432"/>
      <c r="S808" s="432"/>
      <c r="T808" s="432"/>
      <c r="U808" s="432"/>
      <c r="V808" s="432"/>
      <c r="W808" s="432"/>
      <c r="X808" s="432"/>
      <c r="Y808" s="432"/>
      <c r="Z808" s="432"/>
      <c r="AA808" s="433"/>
    </row>
    <row r="809" spans="2:27" ht="21" customHeight="1">
      <c r="B809" s="426">
        <v>710</v>
      </c>
      <c r="C809" s="427"/>
      <c r="D809" s="428" t="str">
        <f>【作業者用】②設定作業用シート!E735</f>
        <v/>
      </c>
      <c r="E809" s="429"/>
      <c r="F809" s="429"/>
      <c r="G809" s="429"/>
      <c r="H809" s="429"/>
      <c r="I809" s="429"/>
      <c r="J809" s="429"/>
      <c r="K809" s="430"/>
      <c r="L809" s="426">
        <v>710</v>
      </c>
      <c r="M809" s="427"/>
      <c r="N809" s="431" t="str">
        <f>【作業者用】②設定作業用シート!G735</f>
        <v/>
      </c>
      <c r="O809" s="432"/>
      <c r="P809" s="432"/>
      <c r="Q809" s="432"/>
      <c r="R809" s="432"/>
      <c r="S809" s="432"/>
      <c r="T809" s="432"/>
      <c r="U809" s="432"/>
      <c r="V809" s="432"/>
      <c r="W809" s="432"/>
      <c r="X809" s="432"/>
      <c r="Y809" s="432"/>
      <c r="Z809" s="432"/>
      <c r="AA809" s="433"/>
    </row>
    <row r="810" spans="2:27" ht="21" customHeight="1">
      <c r="B810" s="426">
        <v>711</v>
      </c>
      <c r="C810" s="427"/>
      <c r="D810" s="428" t="str">
        <f>【作業者用】②設定作業用シート!E736</f>
        <v/>
      </c>
      <c r="E810" s="429"/>
      <c r="F810" s="429"/>
      <c r="G810" s="429"/>
      <c r="H810" s="429"/>
      <c r="I810" s="429"/>
      <c r="J810" s="429"/>
      <c r="K810" s="430"/>
      <c r="L810" s="426">
        <v>711</v>
      </c>
      <c r="M810" s="427"/>
      <c r="N810" s="431" t="str">
        <f>【作業者用】②設定作業用シート!G736</f>
        <v/>
      </c>
      <c r="O810" s="432"/>
      <c r="P810" s="432"/>
      <c r="Q810" s="432"/>
      <c r="R810" s="432"/>
      <c r="S810" s="432"/>
      <c r="T810" s="432"/>
      <c r="U810" s="432"/>
      <c r="V810" s="432"/>
      <c r="W810" s="432"/>
      <c r="X810" s="432"/>
      <c r="Y810" s="432"/>
      <c r="Z810" s="432"/>
      <c r="AA810" s="433"/>
    </row>
    <row r="811" spans="2:27" ht="21" customHeight="1">
      <c r="B811" s="426">
        <v>712</v>
      </c>
      <c r="C811" s="427"/>
      <c r="D811" s="428" t="str">
        <f>【作業者用】②設定作業用シート!E737</f>
        <v/>
      </c>
      <c r="E811" s="429"/>
      <c r="F811" s="429"/>
      <c r="G811" s="429"/>
      <c r="H811" s="429"/>
      <c r="I811" s="429"/>
      <c r="J811" s="429"/>
      <c r="K811" s="430"/>
      <c r="L811" s="426">
        <v>712</v>
      </c>
      <c r="M811" s="427"/>
      <c r="N811" s="431" t="str">
        <f>【作業者用】②設定作業用シート!G737</f>
        <v/>
      </c>
      <c r="O811" s="432"/>
      <c r="P811" s="432"/>
      <c r="Q811" s="432"/>
      <c r="R811" s="432"/>
      <c r="S811" s="432"/>
      <c r="T811" s="432"/>
      <c r="U811" s="432"/>
      <c r="V811" s="432"/>
      <c r="W811" s="432"/>
      <c r="X811" s="432"/>
      <c r="Y811" s="432"/>
      <c r="Z811" s="432"/>
      <c r="AA811" s="433"/>
    </row>
    <row r="812" spans="2:27" ht="21" customHeight="1">
      <c r="B812" s="426">
        <v>713</v>
      </c>
      <c r="C812" s="427"/>
      <c r="D812" s="428" t="str">
        <f>【作業者用】②設定作業用シート!E738</f>
        <v/>
      </c>
      <c r="E812" s="429"/>
      <c r="F812" s="429"/>
      <c r="G812" s="429"/>
      <c r="H812" s="429"/>
      <c r="I812" s="429"/>
      <c r="J812" s="429"/>
      <c r="K812" s="430"/>
      <c r="L812" s="426">
        <v>713</v>
      </c>
      <c r="M812" s="427"/>
      <c r="N812" s="431" t="str">
        <f>【作業者用】②設定作業用シート!G738</f>
        <v/>
      </c>
      <c r="O812" s="432"/>
      <c r="P812" s="432"/>
      <c r="Q812" s="432"/>
      <c r="R812" s="432"/>
      <c r="S812" s="432"/>
      <c r="T812" s="432"/>
      <c r="U812" s="432"/>
      <c r="V812" s="432"/>
      <c r="W812" s="432"/>
      <c r="X812" s="432"/>
      <c r="Y812" s="432"/>
      <c r="Z812" s="432"/>
      <c r="AA812" s="433"/>
    </row>
    <row r="813" spans="2:27" ht="21" customHeight="1">
      <c r="B813" s="426">
        <v>714</v>
      </c>
      <c r="C813" s="427"/>
      <c r="D813" s="428" t="str">
        <f>【作業者用】②設定作業用シート!E739</f>
        <v/>
      </c>
      <c r="E813" s="429"/>
      <c r="F813" s="429"/>
      <c r="G813" s="429"/>
      <c r="H813" s="429"/>
      <c r="I813" s="429"/>
      <c r="J813" s="429"/>
      <c r="K813" s="430"/>
      <c r="L813" s="426">
        <v>714</v>
      </c>
      <c r="M813" s="427"/>
      <c r="N813" s="431" t="str">
        <f>【作業者用】②設定作業用シート!G739</f>
        <v/>
      </c>
      <c r="O813" s="432"/>
      <c r="P813" s="432"/>
      <c r="Q813" s="432"/>
      <c r="R813" s="432"/>
      <c r="S813" s="432"/>
      <c r="T813" s="432"/>
      <c r="U813" s="432"/>
      <c r="V813" s="432"/>
      <c r="W813" s="432"/>
      <c r="X813" s="432"/>
      <c r="Y813" s="432"/>
      <c r="Z813" s="432"/>
      <c r="AA813" s="433"/>
    </row>
    <row r="814" spans="2:27" ht="21" customHeight="1">
      <c r="B814" s="426">
        <v>715</v>
      </c>
      <c r="C814" s="427"/>
      <c r="D814" s="428" t="str">
        <f>【作業者用】②設定作業用シート!E740</f>
        <v/>
      </c>
      <c r="E814" s="429"/>
      <c r="F814" s="429"/>
      <c r="G814" s="429"/>
      <c r="H814" s="429"/>
      <c r="I814" s="429"/>
      <c r="J814" s="429"/>
      <c r="K814" s="430"/>
      <c r="L814" s="426">
        <v>715</v>
      </c>
      <c r="M814" s="427"/>
      <c r="N814" s="431" t="str">
        <f>【作業者用】②設定作業用シート!G740</f>
        <v/>
      </c>
      <c r="O814" s="432"/>
      <c r="P814" s="432"/>
      <c r="Q814" s="432"/>
      <c r="R814" s="432"/>
      <c r="S814" s="432"/>
      <c r="T814" s="432"/>
      <c r="U814" s="432"/>
      <c r="V814" s="432"/>
      <c r="W814" s="432"/>
      <c r="X814" s="432"/>
      <c r="Y814" s="432"/>
      <c r="Z814" s="432"/>
      <c r="AA814" s="433"/>
    </row>
    <row r="815" spans="2:27" ht="21" customHeight="1">
      <c r="B815" s="426">
        <v>716</v>
      </c>
      <c r="C815" s="427"/>
      <c r="D815" s="428" t="str">
        <f>【作業者用】②設定作業用シート!E741</f>
        <v/>
      </c>
      <c r="E815" s="429"/>
      <c r="F815" s="429"/>
      <c r="G815" s="429"/>
      <c r="H815" s="429"/>
      <c r="I815" s="429"/>
      <c r="J815" s="429"/>
      <c r="K815" s="430"/>
      <c r="L815" s="426">
        <v>716</v>
      </c>
      <c r="M815" s="427"/>
      <c r="N815" s="431" t="str">
        <f>【作業者用】②設定作業用シート!G741</f>
        <v/>
      </c>
      <c r="O815" s="432"/>
      <c r="P815" s="432"/>
      <c r="Q815" s="432"/>
      <c r="R815" s="432"/>
      <c r="S815" s="432"/>
      <c r="T815" s="432"/>
      <c r="U815" s="432"/>
      <c r="V815" s="432"/>
      <c r="W815" s="432"/>
      <c r="X815" s="432"/>
      <c r="Y815" s="432"/>
      <c r="Z815" s="432"/>
      <c r="AA815" s="433"/>
    </row>
    <row r="816" spans="2:27" ht="21" customHeight="1">
      <c r="B816" s="426">
        <v>717</v>
      </c>
      <c r="C816" s="427"/>
      <c r="D816" s="428" t="str">
        <f>【作業者用】②設定作業用シート!E742</f>
        <v/>
      </c>
      <c r="E816" s="429"/>
      <c r="F816" s="429"/>
      <c r="G816" s="429"/>
      <c r="H816" s="429"/>
      <c r="I816" s="429"/>
      <c r="J816" s="429"/>
      <c r="K816" s="430"/>
      <c r="L816" s="426">
        <v>717</v>
      </c>
      <c r="M816" s="427"/>
      <c r="N816" s="431" t="str">
        <f>【作業者用】②設定作業用シート!G742</f>
        <v/>
      </c>
      <c r="O816" s="432"/>
      <c r="P816" s="432"/>
      <c r="Q816" s="432"/>
      <c r="R816" s="432"/>
      <c r="S816" s="432"/>
      <c r="T816" s="432"/>
      <c r="U816" s="432"/>
      <c r="V816" s="432"/>
      <c r="W816" s="432"/>
      <c r="X816" s="432"/>
      <c r="Y816" s="432"/>
      <c r="Z816" s="432"/>
      <c r="AA816" s="433"/>
    </row>
    <row r="817" spans="2:27" ht="21" customHeight="1">
      <c r="B817" s="426">
        <v>718</v>
      </c>
      <c r="C817" s="427"/>
      <c r="D817" s="428" t="str">
        <f>【作業者用】②設定作業用シート!E743</f>
        <v/>
      </c>
      <c r="E817" s="429"/>
      <c r="F817" s="429"/>
      <c r="G817" s="429"/>
      <c r="H817" s="429"/>
      <c r="I817" s="429"/>
      <c r="J817" s="429"/>
      <c r="K817" s="430"/>
      <c r="L817" s="426">
        <v>718</v>
      </c>
      <c r="M817" s="427"/>
      <c r="N817" s="431" t="str">
        <f>【作業者用】②設定作業用シート!G743</f>
        <v/>
      </c>
      <c r="O817" s="432"/>
      <c r="P817" s="432"/>
      <c r="Q817" s="432"/>
      <c r="R817" s="432"/>
      <c r="S817" s="432"/>
      <c r="T817" s="432"/>
      <c r="U817" s="432"/>
      <c r="V817" s="432"/>
      <c r="W817" s="432"/>
      <c r="X817" s="432"/>
      <c r="Y817" s="432"/>
      <c r="Z817" s="432"/>
      <c r="AA817" s="433"/>
    </row>
    <row r="818" spans="2:27" ht="21" customHeight="1">
      <c r="B818" s="426">
        <v>719</v>
      </c>
      <c r="C818" s="427"/>
      <c r="D818" s="428" t="str">
        <f>【作業者用】②設定作業用シート!E744</f>
        <v/>
      </c>
      <c r="E818" s="429"/>
      <c r="F818" s="429"/>
      <c r="G818" s="429"/>
      <c r="H818" s="429"/>
      <c r="I818" s="429"/>
      <c r="J818" s="429"/>
      <c r="K818" s="430"/>
      <c r="L818" s="426">
        <v>719</v>
      </c>
      <c r="M818" s="427"/>
      <c r="N818" s="431" t="str">
        <f>【作業者用】②設定作業用シート!G744</f>
        <v/>
      </c>
      <c r="O818" s="432"/>
      <c r="P818" s="432"/>
      <c r="Q818" s="432"/>
      <c r="R818" s="432"/>
      <c r="S818" s="432"/>
      <c r="T818" s="432"/>
      <c r="U818" s="432"/>
      <c r="V818" s="432"/>
      <c r="W818" s="432"/>
      <c r="X818" s="432"/>
      <c r="Y818" s="432"/>
      <c r="Z818" s="432"/>
      <c r="AA818" s="433"/>
    </row>
    <row r="819" spans="2:27" ht="21" customHeight="1">
      <c r="B819" s="426">
        <v>720</v>
      </c>
      <c r="C819" s="427"/>
      <c r="D819" s="428" t="str">
        <f>【作業者用】②設定作業用シート!E745</f>
        <v/>
      </c>
      <c r="E819" s="429"/>
      <c r="F819" s="429"/>
      <c r="G819" s="429"/>
      <c r="H819" s="429"/>
      <c r="I819" s="429"/>
      <c r="J819" s="429"/>
      <c r="K819" s="430"/>
      <c r="L819" s="426">
        <v>720</v>
      </c>
      <c r="M819" s="427"/>
      <c r="N819" s="431" t="str">
        <f>【作業者用】②設定作業用シート!G745</f>
        <v/>
      </c>
      <c r="O819" s="432"/>
      <c r="P819" s="432"/>
      <c r="Q819" s="432"/>
      <c r="R819" s="432"/>
      <c r="S819" s="432"/>
      <c r="T819" s="432"/>
      <c r="U819" s="432"/>
      <c r="V819" s="432"/>
      <c r="W819" s="432"/>
      <c r="X819" s="432"/>
      <c r="Y819" s="432"/>
      <c r="Z819" s="432"/>
      <c r="AA819" s="433"/>
    </row>
    <row r="820" spans="2:27" ht="21" customHeight="1">
      <c r="B820" s="426">
        <v>721</v>
      </c>
      <c r="C820" s="427"/>
      <c r="D820" s="428" t="str">
        <f>【作業者用】②設定作業用シート!E746</f>
        <v/>
      </c>
      <c r="E820" s="429"/>
      <c r="F820" s="429"/>
      <c r="G820" s="429"/>
      <c r="H820" s="429"/>
      <c r="I820" s="429"/>
      <c r="J820" s="429"/>
      <c r="K820" s="430"/>
      <c r="L820" s="426">
        <v>721</v>
      </c>
      <c r="M820" s="427"/>
      <c r="N820" s="431" t="str">
        <f>【作業者用】②設定作業用シート!G746</f>
        <v/>
      </c>
      <c r="O820" s="432"/>
      <c r="P820" s="432"/>
      <c r="Q820" s="432"/>
      <c r="R820" s="432"/>
      <c r="S820" s="432"/>
      <c r="T820" s="432"/>
      <c r="U820" s="432"/>
      <c r="V820" s="432"/>
      <c r="W820" s="432"/>
      <c r="X820" s="432"/>
      <c r="Y820" s="432"/>
      <c r="Z820" s="432"/>
      <c r="AA820" s="433"/>
    </row>
    <row r="821" spans="2:27" ht="21" customHeight="1">
      <c r="B821" s="426">
        <v>722</v>
      </c>
      <c r="C821" s="427"/>
      <c r="D821" s="428" t="str">
        <f>【作業者用】②設定作業用シート!E747</f>
        <v/>
      </c>
      <c r="E821" s="429"/>
      <c r="F821" s="429"/>
      <c r="G821" s="429"/>
      <c r="H821" s="429"/>
      <c r="I821" s="429"/>
      <c r="J821" s="429"/>
      <c r="K821" s="430"/>
      <c r="L821" s="426">
        <v>722</v>
      </c>
      <c r="M821" s="427"/>
      <c r="N821" s="431" t="str">
        <f>【作業者用】②設定作業用シート!G747</f>
        <v/>
      </c>
      <c r="O821" s="432"/>
      <c r="P821" s="432"/>
      <c r="Q821" s="432"/>
      <c r="R821" s="432"/>
      <c r="S821" s="432"/>
      <c r="T821" s="432"/>
      <c r="U821" s="432"/>
      <c r="V821" s="432"/>
      <c r="W821" s="432"/>
      <c r="X821" s="432"/>
      <c r="Y821" s="432"/>
      <c r="Z821" s="432"/>
      <c r="AA821" s="433"/>
    </row>
    <row r="822" spans="2:27" ht="21" customHeight="1">
      <c r="B822" s="426">
        <v>723</v>
      </c>
      <c r="C822" s="427"/>
      <c r="D822" s="428" t="str">
        <f>【作業者用】②設定作業用シート!E748</f>
        <v/>
      </c>
      <c r="E822" s="429"/>
      <c r="F822" s="429"/>
      <c r="G822" s="429"/>
      <c r="H822" s="429"/>
      <c r="I822" s="429"/>
      <c r="J822" s="429"/>
      <c r="K822" s="430"/>
      <c r="L822" s="426">
        <v>723</v>
      </c>
      <c r="M822" s="427"/>
      <c r="N822" s="431" t="str">
        <f>【作業者用】②設定作業用シート!G748</f>
        <v/>
      </c>
      <c r="O822" s="432"/>
      <c r="P822" s="432"/>
      <c r="Q822" s="432"/>
      <c r="R822" s="432"/>
      <c r="S822" s="432"/>
      <c r="T822" s="432"/>
      <c r="U822" s="432"/>
      <c r="V822" s="432"/>
      <c r="W822" s="432"/>
      <c r="X822" s="432"/>
      <c r="Y822" s="432"/>
      <c r="Z822" s="432"/>
      <c r="AA822" s="433"/>
    </row>
    <row r="823" spans="2:27" ht="21" customHeight="1">
      <c r="B823" s="426">
        <v>724</v>
      </c>
      <c r="C823" s="427"/>
      <c r="D823" s="428" t="str">
        <f>【作業者用】②設定作業用シート!E749</f>
        <v/>
      </c>
      <c r="E823" s="429"/>
      <c r="F823" s="429"/>
      <c r="G823" s="429"/>
      <c r="H823" s="429"/>
      <c r="I823" s="429"/>
      <c r="J823" s="429"/>
      <c r="K823" s="430"/>
      <c r="L823" s="426">
        <v>724</v>
      </c>
      <c r="M823" s="427"/>
      <c r="N823" s="431" t="str">
        <f>【作業者用】②設定作業用シート!G749</f>
        <v/>
      </c>
      <c r="O823" s="432"/>
      <c r="P823" s="432"/>
      <c r="Q823" s="432"/>
      <c r="R823" s="432"/>
      <c r="S823" s="432"/>
      <c r="T823" s="432"/>
      <c r="U823" s="432"/>
      <c r="V823" s="432"/>
      <c r="W823" s="432"/>
      <c r="X823" s="432"/>
      <c r="Y823" s="432"/>
      <c r="Z823" s="432"/>
      <c r="AA823" s="433"/>
    </row>
    <row r="824" spans="2:27" ht="21" customHeight="1">
      <c r="B824" s="426">
        <v>725</v>
      </c>
      <c r="C824" s="427"/>
      <c r="D824" s="428" t="str">
        <f>【作業者用】②設定作業用シート!E750</f>
        <v/>
      </c>
      <c r="E824" s="429"/>
      <c r="F824" s="429"/>
      <c r="G824" s="429"/>
      <c r="H824" s="429"/>
      <c r="I824" s="429"/>
      <c r="J824" s="429"/>
      <c r="K824" s="430"/>
      <c r="L824" s="426">
        <v>725</v>
      </c>
      <c r="M824" s="427"/>
      <c r="N824" s="431" t="str">
        <f>【作業者用】②設定作業用シート!G750</f>
        <v/>
      </c>
      <c r="O824" s="432"/>
      <c r="P824" s="432"/>
      <c r="Q824" s="432"/>
      <c r="R824" s="432"/>
      <c r="S824" s="432"/>
      <c r="T824" s="432"/>
      <c r="U824" s="432"/>
      <c r="V824" s="432"/>
      <c r="W824" s="432"/>
      <c r="X824" s="432"/>
      <c r="Y824" s="432"/>
      <c r="Z824" s="432"/>
      <c r="AA824" s="433"/>
    </row>
    <row r="825" spans="2:27" ht="21" customHeight="1">
      <c r="B825" s="426">
        <v>726</v>
      </c>
      <c r="C825" s="427"/>
      <c r="D825" s="428" t="str">
        <f>【作業者用】②設定作業用シート!E751</f>
        <v/>
      </c>
      <c r="E825" s="429"/>
      <c r="F825" s="429"/>
      <c r="G825" s="429"/>
      <c r="H825" s="429"/>
      <c r="I825" s="429"/>
      <c r="J825" s="429"/>
      <c r="K825" s="430"/>
      <c r="L825" s="426">
        <v>726</v>
      </c>
      <c r="M825" s="427"/>
      <c r="N825" s="431" t="str">
        <f>【作業者用】②設定作業用シート!G751</f>
        <v/>
      </c>
      <c r="O825" s="432"/>
      <c r="P825" s="432"/>
      <c r="Q825" s="432"/>
      <c r="R825" s="432"/>
      <c r="S825" s="432"/>
      <c r="T825" s="432"/>
      <c r="U825" s="432"/>
      <c r="V825" s="432"/>
      <c r="W825" s="432"/>
      <c r="X825" s="432"/>
      <c r="Y825" s="432"/>
      <c r="Z825" s="432"/>
      <c r="AA825" s="433"/>
    </row>
    <row r="826" spans="2:27" ht="21" customHeight="1">
      <c r="B826" s="426">
        <v>727</v>
      </c>
      <c r="C826" s="427"/>
      <c r="D826" s="428" t="str">
        <f>【作業者用】②設定作業用シート!E752</f>
        <v/>
      </c>
      <c r="E826" s="429"/>
      <c r="F826" s="429"/>
      <c r="G826" s="429"/>
      <c r="H826" s="429"/>
      <c r="I826" s="429"/>
      <c r="J826" s="429"/>
      <c r="K826" s="430"/>
      <c r="L826" s="426">
        <v>727</v>
      </c>
      <c r="M826" s="427"/>
      <c r="N826" s="431" t="str">
        <f>【作業者用】②設定作業用シート!G752</f>
        <v/>
      </c>
      <c r="O826" s="432"/>
      <c r="P826" s="432"/>
      <c r="Q826" s="432"/>
      <c r="R826" s="432"/>
      <c r="S826" s="432"/>
      <c r="T826" s="432"/>
      <c r="U826" s="432"/>
      <c r="V826" s="432"/>
      <c r="W826" s="432"/>
      <c r="X826" s="432"/>
      <c r="Y826" s="432"/>
      <c r="Z826" s="432"/>
      <c r="AA826" s="433"/>
    </row>
    <row r="827" spans="2:27" ht="21" customHeight="1">
      <c r="B827" s="426">
        <v>728</v>
      </c>
      <c r="C827" s="427"/>
      <c r="D827" s="428" t="str">
        <f>【作業者用】②設定作業用シート!E753</f>
        <v/>
      </c>
      <c r="E827" s="429"/>
      <c r="F827" s="429"/>
      <c r="G827" s="429"/>
      <c r="H827" s="429"/>
      <c r="I827" s="429"/>
      <c r="J827" s="429"/>
      <c r="K827" s="430"/>
      <c r="L827" s="426">
        <v>728</v>
      </c>
      <c r="M827" s="427"/>
      <c r="N827" s="431" t="str">
        <f>【作業者用】②設定作業用シート!G753</f>
        <v/>
      </c>
      <c r="O827" s="432"/>
      <c r="P827" s="432"/>
      <c r="Q827" s="432"/>
      <c r="R827" s="432"/>
      <c r="S827" s="432"/>
      <c r="T827" s="432"/>
      <c r="U827" s="432"/>
      <c r="V827" s="432"/>
      <c r="W827" s="432"/>
      <c r="X827" s="432"/>
      <c r="Y827" s="432"/>
      <c r="Z827" s="432"/>
      <c r="AA827" s="433"/>
    </row>
    <row r="828" spans="2:27" ht="21" customHeight="1">
      <c r="B828" s="426">
        <v>729</v>
      </c>
      <c r="C828" s="427"/>
      <c r="D828" s="428" t="str">
        <f>【作業者用】②設定作業用シート!E754</f>
        <v/>
      </c>
      <c r="E828" s="429"/>
      <c r="F828" s="429"/>
      <c r="G828" s="429"/>
      <c r="H828" s="429"/>
      <c r="I828" s="429"/>
      <c r="J828" s="429"/>
      <c r="K828" s="430"/>
      <c r="L828" s="426">
        <v>729</v>
      </c>
      <c r="M828" s="427"/>
      <c r="N828" s="431" t="str">
        <f>【作業者用】②設定作業用シート!G754</f>
        <v/>
      </c>
      <c r="O828" s="432"/>
      <c r="P828" s="432"/>
      <c r="Q828" s="432"/>
      <c r="R828" s="432"/>
      <c r="S828" s="432"/>
      <c r="T828" s="432"/>
      <c r="U828" s="432"/>
      <c r="V828" s="432"/>
      <c r="W828" s="432"/>
      <c r="X828" s="432"/>
      <c r="Y828" s="432"/>
      <c r="Z828" s="432"/>
      <c r="AA828" s="433"/>
    </row>
    <row r="829" spans="2:27" ht="21" customHeight="1">
      <c r="B829" s="426">
        <v>730</v>
      </c>
      <c r="C829" s="427"/>
      <c r="D829" s="428" t="str">
        <f>【作業者用】②設定作業用シート!E755</f>
        <v/>
      </c>
      <c r="E829" s="429"/>
      <c r="F829" s="429"/>
      <c r="G829" s="429"/>
      <c r="H829" s="429"/>
      <c r="I829" s="429"/>
      <c r="J829" s="429"/>
      <c r="K829" s="430"/>
      <c r="L829" s="426">
        <v>730</v>
      </c>
      <c r="M829" s="427"/>
      <c r="N829" s="431" t="str">
        <f>【作業者用】②設定作業用シート!G755</f>
        <v/>
      </c>
      <c r="O829" s="432"/>
      <c r="P829" s="432"/>
      <c r="Q829" s="432"/>
      <c r="R829" s="432"/>
      <c r="S829" s="432"/>
      <c r="T829" s="432"/>
      <c r="U829" s="432"/>
      <c r="V829" s="432"/>
      <c r="W829" s="432"/>
      <c r="X829" s="432"/>
      <c r="Y829" s="432"/>
      <c r="Z829" s="432"/>
      <c r="AA829" s="433"/>
    </row>
    <row r="830" spans="2:27" ht="21" customHeight="1">
      <c r="B830" s="426">
        <v>731</v>
      </c>
      <c r="C830" s="427"/>
      <c r="D830" s="428" t="str">
        <f>【作業者用】②設定作業用シート!E756</f>
        <v/>
      </c>
      <c r="E830" s="429"/>
      <c r="F830" s="429"/>
      <c r="G830" s="429"/>
      <c r="H830" s="429"/>
      <c r="I830" s="429"/>
      <c r="J830" s="429"/>
      <c r="K830" s="430"/>
      <c r="L830" s="426">
        <v>731</v>
      </c>
      <c r="M830" s="427"/>
      <c r="N830" s="431" t="str">
        <f>【作業者用】②設定作業用シート!G756</f>
        <v/>
      </c>
      <c r="O830" s="432"/>
      <c r="P830" s="432"/>
      <c r="Q830" s="432"/>
      <c r="R830" s="432"/>
      <c r="S830" s="432"/>
      <c r="T830" s="432"/>
      <c r="U830" s="432"/>
      <c r="V830" s="432"/>
      <c r="W830" s="432"/>
      <c r="X830" s="432"/>
      <c r="Y830" s="432"/>
      <c r="Z830" s="432"/>
      <c r="AA830" s="433"/>
    </row>
    <row r="831" spans="2:27" ht="21" customHeight="1">
      <c r="B831" s="426">
        <v>732</v>
      </c>
      <c r="C831" s="427"/>
      <c r="D831" s="428" t="str">
        <f>【作業者用】②設定作業用シート!E757</f>
        <v/>
      </c>
      <c r="E831" s="429"/>
      <c r="F831" s="429"/>
      <c r="G831" s="429"/>
      <c r="H831" s="429"/>
      <c r="I831" s="429"/>
      <c r="J831" s="429"/>
      <c r="K831" s="430"/>
      <c r="L831" s="426">
        <v>732</v>
      </c>
      <c r="M831" s="427"/>
      <c r="N831" s="431" t="str">
        <f>【作業者用】②設定作業用シート!G757</f>
        <v/>
      </c>
      <c r="O831" s="432"/>
      <c r="P831" s="432"/>
      <c r="Q831" s="432"/>
      <c r="R831" s="432"/>
      <c r="S831" s="432"/>
      <c r="T831" s="432"/>
      <c r="U831" s="432"/>
      <c r="V831" s="432"/>
      <c r="W831" s="432"/>
      <c r="X831" s="432"/>
      <c r="Y831" s="432"/>
      <c r="Z831" s="432"/>
      <c r="AA831" s="433"/>
    </row>
    <row r="832" spans="2:27" ht="21" customHeight="1">
      <c r="B832" s="426">
        <v>733</v>
      </c>
      <c r="C832" s="427"/>
      <c r="D832" s="428" t="str">
        <f>【作業者用】②設定作業用シート!E758</f>
        <v/>
      </c>
      <c r="E832" s="429"/>
      <c r="F832" s="429"/>
      <c r="G832" s="429"/>
      <c r="H832" s="429"/>
      <c r="I832" s="429"/>
      <c r="J832" s="429"/>
      <c r="K832" s="430"/>
      <c r="L832" s="426">
        <v>733</v>
      </c>
      <c r="M832" s="427"/>
      <c r="N832" s="431" t="str">
        <f>【作業者用】②設定作業用シート!G758</f>
        <v/>
      </c>
      <c r="O832" s="432"/>
      <c r="P832" s="432"/>
      <c r="Q832" s="432"/>
      <c r="R832" s="432"/>
      <c r="S832" s="432"/>
      <c r="T832" s="432"/>
      <c r="U832" s="432"/>
      <c r="V832" s="432"/>
      <c r="W832" s="432"/>
      <c r="X832" s="432"/>
      <c r="Y832" s="432"/>
      <c r="Z832" s="432"/>
      <c r="AA832" s="433"/>
    </row>
    <row r="833" spans="2:27" ht="21" customHeight="1">
      <c r="B833" s="426">
        <v>734</v>
      </c>
      <c r="C833" s="427"/>
      <c r="D833" s="428" t="str">
        <f>【作業者用】②設定作業用シート!E759</f>
        <v/>
      </c>
      <c r="E833" s="429"/>
      <c r="F833" s="429"/>
      <c r="G833" s="429"/>
      <c r="H833" s="429"/>
      <c r="I833" s="429"/>
      <c r="J833" s="429"/>
      <c r="K833" s="430"/>
      <c r="L833" s="426">
        <v>734</v>
      </c>
      <c r="M833" s="427"/>
      <c r="N833" s="431" t="str">
        <f>【作業者用】②設定作業用シート!G759</f>
        <v/>
      </c>
      <c r="O833" s="432"/>
      <c r="P833" s="432"/>
      <c r="Q833" s="432"/>
      <c r="R833" s="432"/>
      <c r="S833" s="432"/>
      <c r="T833" s="432"/>
      <c r="U833" s="432"/>
      <c r="V833" s="432"/>
      <c r="W833" s="432"/>
      <c r="X833" s="432"/>
      <c r="Y833" s="432"/>
      <c r="Z833" s="432"/>
      <c r="AA833" s="433"/>
    </row>
    <row r="834" spans="2:27" ht="21" customHeight="1">
      <c r="B834" s="426">
        <v>735</v>
      </c>
      <c r="C834" s="427"/>
      <c r="D834" s="428" t="str">
        <f>【作業者用】②設定作業用シート!E760</f>
        <v/>
      </c>
      <c r="E834" s="429"/>
      <c r="F834" s="429"/>
      <c r="G834" s="429"/>
      <c r="H834" s="429"/>
      <c r="I834" s="429"/>
      <c r="J834" s="429"/>
      <c r="K834" s="430"/>
      <c r="L834" s="426">
        <v>735</v>
      </c>
      <c r="M834" s="427"/>
      <c r="N834" s="431" t="str">
        <f>【作業者用】②設定作業用シート!G760</f>
        <v/>
      </c>
      <c r="O834" s="432"/>
      <c r="P834" s="432"/>
      <c r="Q834" s="432"/>
      <c r="R834" s="432"/>
      <c r="S834" s="432"/>
      <c r="T834" s="432"/>
      <c r="U834" s="432"/>
      <c r="V834" s="432"/>
      <c r="W834" s="432"/>
      <c r="X834" s="432"/>
      <c r="Y834" s="432"/>
      <c r="Z834" s="432"/>
      <c r="AA834" s="433"/>
    </row>
    <row r="835" spans="2:27" ht="21" customHeight="1">
      <c r="B835" s="426">
        <v>736</v>
      </c>
      <c r="C835" s="427"/>
      <c r="D835" s="428" t="str">
        <f>【作業者用】②設定作業用シート!E761</f>
        <v/>
      </c>
      <c r="E835" s="429"/>
      <c r="F835" s="429"/>
      <c r="G835" s="429"/>
      <c r="H835" s="429"/>
      <c r="I835" s="429"/>
      <c r="J835" s="429"/>
      <c r="K835" s="430"/>
      <c r="L835" s="426">
        <v>736</v>
      </c>
      <c r="M835" s="427"/>
      <c r="N835" s="431" t="str">
        <f>【作業者用】②設定作業用シート!G761</f>
        <v/>
      </c>
      <c r="O835" s="432"/>
      <c r="P835" s="432"/>
      <c r="Q835" s="432"/>
      <c r="R835" s="432"/>
      <c r="S835" s="432"/>
      <c r="T835" s="432"/>
      <c r="U835" s="432"/>
      <c r="V835" s="432"/>
      <c r="W835" s="432"/>
      <c r="X835" s="432"/>
      <c r="Y835" s="432"/>
      <c r="Z835" s="432"/>
      <c r="AA835" s="433"/>
    </row>
    <row r="836" spans="2:27" ht="21" customHeight="1">
      <c r="B836" s="426">
        <v>737</v>
      </c>
      <c r="C836" s="427"/>
      <c r="D836" s="428" t="str">
        <f>【作業者用】②設定作業用シート!E762</f>
        <v/>
      </c>
      <c r="E836" s="429"/>
      <c r="F836" s="429"/>
      <c r="G836" s="429"/>
      <c r="H836" s="429"/>
      <c r="I836" s="429"/>
      <c r="J836" s="429"/>
      <c r="K836" s="430"/>
      <c r="L836" s="426">
        <v>737</v>
      </c>
      <c r="M836" s="427"/>
      <c r="N836" s="431" t="str">
        <f>【作業者用】②設定作業用シート!G762</f>
        <v/>
      </c>
      <c r="O836" s="432"/>
      <c r="P836" s="432"/>
      <c r="Q836" s="432"/>
      <c r="R836" s="432"/>
      <c r="S836" s="432"/>
      <c r="T836" s="432"/>
      <c r="U836" s="432"/>
      <c r="V836" s="432"/>
      <c r="W836" s="432"/>
      <c r="X836" s="432"/>
      <c r="Y836" s="432"/>
      <c r="Z836" s="432"/>
      <c r="AA836" s="433"/>
    </row>
    <row r="837" spans="2:27" ht="21" customHeight="1">
      <c r="B837" s="426">
        <v>738</v>
      </c>
      <c r="C837" s="427"/>
      <c r="D837" s="428" t="str">
        <f>【作業者用】②設定作業用シート!E763</f>
        <v/>
      </c>
      <c r="E837" s="429"/>
      <c r="F837" s="429"/>
      <c r="G837" s="429"/>
      <c r="H837" s="429"/>
      <c r="I837" s="429"/>
      <c r="J837" s="429"/>
      <c r="K837" s="430"/>
      <c r="L837" s="426">
        <v>738</v>
      </c>
      <c r="M837" s="427"/>
      <c r="N837" s="431" t="str">
        <f>【作業者用】②設定作業用シート!G763</f>
        <v/>
      </c>
      <c r="O837" s="432"/>
      <c r="P837" s="432"/>
      <c r="Q837" s="432"/>
      <c r="R837" s="432"/>
      <c r="S837" s="432"/>
      <c r="T837" s="432"/>
      <c r="U837" s="432"/>
      <c r="V837" s="432"/>
      <c r="W837" s="432"/>
      <c r="X837" s="432"/>
      <c r="Y837" s="432"/>
      <c r="Z837" s="432"/>
      <c r="AA837" s="433"/>
    </row>
    <row r="838" spans="2:27" ht="21" customHeight="1">
      <c r="B838" s="426">
        <v>739</v>
      </c>
      <c r="C838" s="427"/>
      <c r="D838" s="428" t="str">
        <f>【作業者用】②設定作業用シート!E764</f>
        <v/>
      </c>
      <c r="E838" s="429"/>
      <c r="F838" s="429"/>
      <c r="G838" s="429"/>
      <c r="H838" s="429"/>
      <c r="I838" s="429"/>
      <c r="J838" s="429"/>
      <c r="K838" s="430"/>
      <c r="L838" s="426">
        <v>739</v>
      </c>
      <c r="M838" s="427"/>
      <c r="N838" s="431" t="str">
        <f>【作業者用】②設定作業用シート!G764</f>
        <v/>
      </c>
      <c r="O838" s="432"/>
      <c r="P838" s="432"/>
      <c r="Q838" s="432"/>
      <c r="R838" s="432"/>
      <c r="S838" s="432"/>
      <c r="T838" s="432"/>
      <c r="U838" s="432"/>
      <c r="V838" s="432"/>
      <c r="W838" s="432"/>
      <c r="X838" s="432"/>
      <c r="Y838" s="432"/>
      <c r="Z838" s="432"/>
      <c r="AA838" s="433"/>
    </row>
    <row r="839" spans="2:27" ht="21" customHeight="1">
      <c r="B839" s="426">
        <v>740</v>
      </c>
      <c r="C839" s="427"/>
      <c r="D839" s="428" t="str">
        <f>【作業者用】②設定作業用シート!E765</f>
        <v/>
      </c>
      <c r="E839" s="429"/>
      <c r="F839" s="429"/>
      <c r="G839" s="429"/>
      <c r="H839" s="429"/>
      <c r="I839" s="429"/>
      <c r="J839" s="429"/>
      <c r="K839" s="430"/>
      <c r="L839" s="426">
        <v>740</v>
      </c>
      <c r="M839" s="427"/>
      <c r="N839" s="431" t="str">
        <f>【作業者用】②設定作業用シート!G765</f>
        <v/>
      </c>
      <c r="O839" s="432"/>
      <c r="P839" s="432"/>
      <c r="Q839" s="432"/>
      <c r="R839" s="432"/>
      <c r="S839" s="432"/>
      <c r="T839" s="432"/>
      <c r="U839" s="432"/>
      <c r="V839" s="432"/>
      <c r="W839" s="432"/>
      <c r="X839" s="432"/>
      <c r="Y839" s="432"/>
      <c r="Z839" s="432"/>
      <c r="AA839" s="433"/>
    </row>
    <row r="840" spans="2:27" ht="21" customHeight="1">
      <c r="B840" s="426">
        <v>741</v>
      </c>
      <c r="C840" s="427"/>
      <c r="D840" s="428" t="str">
        <f>【作業者用】②設定作業用シート!E766</f>
        <v/>
      </c>
      <c r="E840" s="429"/>
      <c r="F840" s="429"/>
      <c r="G840" s="429"/>
      <c r="H840" s="429"/>
      <c r="I840" s="429"/>
      <c r="J840" s="429"/>
      <c r="K840" s="430"/>
      <c r="L840" s="426">
        <v>741</v>
      </c>
      <c r="M840" s="427"/>
      <c r="N840" s="431" t="str">
        <f>【作業者用】②設定作業用シート!G766</f>
        <v/>
      </c>
      <c r="O840" s="432"/>
      <c r="P840" s="432"/>
      <c r="Q840" s="432"/>
      <c r="R840" s="432"/>
      <c r="S840" s="432"/>
      <c r="T840" s="432"/>
      <c r="U840" s="432"/>
      <c r="V840" s="432"/>
      <c r="W840" s="432"/>
      <c r="X840" s="432"/>
      <c r="Y840" s="432"/>
      <c r="Z840" s="432"/>
      <c r="AA840" s="433"/>
    </row>
    <row r="841" spans="2:27" ht="21" customHeight="1">
      <c r="B841" s="426">
        <v>742</v>
      </c>
      <c r="C841" s="427"/>
      <c r="D841" s="428" t="str">
        <f>【作業者用】②設定作業用シート!E767</f>
        <v/>
      </c>
      <c r="E841" s="429"/>
      <c r="F841" s="429"/>
      <c r="G841" s="429"/>
      <c r="H841" s="429"/>
      <c r="I841" s="429"/>
      <c r="J841" s="429"/>
      <c r="K841" s="430"/>
      <c r="L841" s="426">
        <v>742</v>
      </c>
      <c r="M841" s="427"/>
      <c r="N841" s="431" t="str">
        <f>【作業者用】②設定作業用シート!G767</f>
        <v/>
      </c>
      <c r="O841" s="432"/>
      <c r="P841" s="432"/>
      <c r="Q841" s="432"/>
      <c r="R841" s="432"/>
      <c r="S841" s="432"/>
      <c r="T841" s="432"/>
      <c r="U841" s="432"/>
      <c r="V841" s="432"/>
      <c r="W841" s="432"/>
      <c r="X841" s="432"/>
      <c r="Y841" s="432"/>
      <c r="Z841" s="432"/>
      <c r="AA841" s="433"/>
    </row>
    <row r="842" spans="2:27" ht="21" customHeight="1">
      <c r="B842" s="426">
        <v>743</v>
      </c>
      <c r="C842" s="427"/>
      <c r="D842" s="428" t="str">
        <f>【作業者用】②設定作業用シート!E768</f>
        <v/>
      </c>
      <c r="E842" s="429"/>
      <c r="F842" s="429"/>
      <c r="G842" s="429"/>
      <c r="H842" s="429"/>
      <c r="I842" s="429"/>
      <c r="J842" s="429"/>
      <c r="K842" s="430"/>
      <c r="L842" s="426">
        <v>743</v>
      </c>
      <c r="M842" s="427"/>
      <c r="N842" s="431" t="str">
        <f>【作業者用】②設定作業用シート!G768</f>
        <v/>
      </c>
      <c r="O842" s="432"/>
      <c r="P842" s="432"/>
      <c r="Q842" s="432"/>
      <c r="R842" s="432"/>
      <c r="S842" s="432"/>
      <c r="T842" s="432"/>
      <c r="U842" s="432"/>
      <c r="V842" s="432"/>
      <c r="W842" s="432"/>
      <c r="X842" s="432"/>
      <c r="Y842" s="432"/>
      <c r="Z842" s="432"/>
      <c r="AA842" s="433"/>
    </row>
    <row r="843" spans="2:27" ht="21" customHeight="1">
      <c r="B843" s="426">
        <v>744</v>
      </c>
      <c r="C843" s="427"/>
      <c r="D843" s="428" t="str">
        <f>【作業者用】②設定作業用シート!E769</f>
        <v/>
      </c>
      <c r="E843" s="429"/>
      <c r="F843" s="429"/>
      <c r="G843" s="429"/>
      <c r="H843" s="429"/>
      <c r="I843" s="429"/>
      <c r="J843" s="429"/>
      <c r="K843" s="430"/>
      <c r="L843" s="426">
        <v>744</v>
      </c>
      <c r="M843" s="427"/>
      <c r="N843" s="431" t="str">
        <f>【作業者用】②設定作業用シート!G769</f>
        <v/>
      </c>
      <c r="O843" s="432"/>
      <c r="P843" s="432"/>
      <c r="Q843" s="432"/>
      <c r="R843" s="432"/>
      <c r="S843" s="432"/>
      <c r="T843" s="432"/>
      <c r="U843" s="432"/>
      <c r="V843" s="432"/>
      <c r="W843" s="432"/>
      <c r="X843" s="432"/>
      <c r="Y843" s="432"/>
      <c r="Z843" s="432"/>
      <c r="AA843" s="433"/>
    </row>
    <row r="844" spans="2:27" ht="21" customHeight="1">
      <c r="B844" s="426">
        <v>745</v>
      </c>
      <c r="C844" s="427"/>
      <c r="D844" s="428" t="str">
        <f>【作業者用】②設定作業用シート!E770</f>
        <v/>
      </c>
      <c r="E844" s="429"/>
      <c r="F844" s="429"/>
      <c r="G844" s="429"/>
      <c r="H844" s="429"/>
      <c r="I844" s="429"/>
      <c r="J844" s="429"/>
      <c r="K844" s="430"/>
      <c r="L844" s="426">
        <v>745</v>
      </c>
      <c r="M844" s="427"/>
      <c r="N844" s="431" t="str">
        <f>【作業者用】②設定作業用シート!G770</f>
        <v/>
      </c>
      <c r="O844" s="432"/>
      <c r="P844" s="432"/>
      <c r="Q844" s="432"/>
      <c r="R844" s="432"/>
      <c r="S844" s="432"/>
      <c r="T844" s="432"/>
      <c r="U844" s="432"/>
      <c r="V844" s="432"/>
      <c r="W844" s="432"/>
      <c r="X844" s="432"/>
      <c r="Y844" s="432"/>
      <c r="Z844" s="432"/>
      <c r="AA844" s="433"/>
    </row>
    <row r="845" spans="2:27" ht="21" customHeight="1">
      <c r="B845" s="426">
        <v>746</v>
      </c>
      <c r="C845" s="427"/>
      <c r="D845" s="428" t="str">
        <f>【作業者用】②設定作業用シート!E771</f>
        <v/>
      </c>
      <c r="E845" s="429"/>
      <c r="F845" s="429"/>
      <c r="G845" s="429"/>
      <c r="H845" s="429"/>
      <c r="I845" s="429"/>
      <c r="J845" s="429"/>
      <c r="K845" s="430"/>
      <c r="L845" s="426">
        <v>746</v>
      </c>
      <c r="M845" s="427"/>
      <c r="N845" s="431" t="str">
        <f>【作業者用】②設定作業用シート!G771</f>
        <v/>
      </c>
      <c r="O845" s="432"/>
      <c r="P845" s="432"/>
      <c r="Q845" s="432"/>
      <c r="R845" s="432"/>
      <c r="S845" s="432"/>
      <c r="T845" s="432"/>
      <c r="U845" s="432"/>
      <c r="V845" s="432"/>
      <c r="W845" s="432"/>
      <c r="X845" s="432"/>
      <c r="Y845" s="432"/>
      <c r="Z845" s="432"/>
      <c r="AA845" s="433"/>
    </row>
    <row r="846" spans="2:27" ht="21" customHeight="1">
      <c r="B846" s="426">
        <v>747</v>
      </c>
      <c r="C846" s="427"/>
      <c r="D846" s="428" t="str">
        <f>【作業者用】②設定作業用シート!E772</f>
        <v/>
      </c>
      <c r="E846" s="429"/>
      <c r="F846" s="429"/>
      <c r="G846" s="429"/>
      <c r="H846" s="429"/>
      <c r="I846" s="429"/>
      <c r="J846" s="429"/>
      <c r="K846" s="430"/>
      <c r="L846" s="426">
        <v>747</v>
      </c>
      <c r="M846" s="427"/>
      <c r="N846" s="431" t="str">
        <f>【作業者用】②設定作業用シート!G772</f>
        <v/>
      </c>
      <c r="O846" s="432"/>
      <c r="P846" s="432"/>
      <c r="Q846" s="432"/>
      <c r="R846" s="432"/>
      <c r="S846" s="432"/>
      <c r="T846" s="432"/>
      <c r="U846" s="432"/>
      <c r="V846" s="432"/>
      <c r="W846" s="432"/>
      <c r="X846" s="432"/>
      <c r="Y846" s="432"/>
      <c r="Z846" s="432"/>
      <c r="AA846" s="433"/>
    </row>
    <row r="847" spans="2:27" ht="21" customHeight="1">
      <c r="B847" s="426">
        <v>748</v>
      </c>
      <c r="C847" s="427"/>
      <c r="D847" s="428" t="str">
        <f>【作業者用】②設定作業用シート!E773</f>
        <v/>
      </c>
      <c r="E847" s="429"/>
      <c r="F847" s="429"/>
      <c r="G847" s="429"/>
      <c r="H847" s="429"/>
      <c r="I847" s="429"/>
      <c r="J847" s="429"/>
      <c r="K847" s="430"/>
      <c r="L847" s="426">
        <v>748</v>
      </c>
      <c r="M847" s="427"/>
      <c r="N847" s="431" t="str">
        <f>【作業者用】②設定作業用シート!G773</f>
        <v/>
      </c>
      <c r="O847" s="432"/>
      <c r="P847" s="432"/>
      <c r="Q847" s="432"/>
      <c r="R847" s="432"/>
      <c r="S847" s="432"/>
      <c r="T847" s="432"/>
      <c r="U847" s="432"/>
      <c r="V847" s="432"/>
      <c r="W847" s="432"/>
      <c r="X847" s="432"/>
      <c r="Y847" s="432"/>
      <c r="Z847" s="432"/>
      <c r="AA847" s="433"/>
    </row>
    <row r="848" spans="2:27" ht="21" customHeight="1">
      <c r="B848" s="426">
        <v>749</v>
      </c>
      <c r="C848" s="427"/>
      <c r="D848" s="428" t="str">
        <f>【作業者用】②設定作業用シート!E774</f>
        <v/>
      </c>
      <c r="E848" s="429"/>
      <c r="F848" s="429"/>
      <c r="G848" s="429"/>
      <c r="H848" s="429"/>
      <c r="I848" s="429"/>
      <c r="J848" s="429"/>
      <c r="K848" s="430"/>
      <c r="L848" s="426">
        <v>749</v>
      </c>
      <c r="M848" s="427"/>
      <c r="N848" s="431" t="str">
        <f>【作業者用】②設定作業用シート!G774</f>
        <v/>
      </c>
      <c r="O848" s="432"/>
      <c r="P848" s="432"/>
      <c r="Q848" s="432"/>
      <c r="R848" s="432"/>
      <c r="S848" s="432"/>
      <c r="T848" s="432"/>
      <c r="U848" s="432"/>
      <c r="V848" s="432"/>
      <c r="W848" s="432"/>
      <c r="X848" s="432"/>
      <c r="Y848" s="432"/>
      <c r="Z848" s="432"/>
      <c r="AA848" s="433"/>
    </row>
    <row r="849" spans="1:27" ht="21" customHeight="1" thickBot="1">
      <c r="B849" s="434">
        <v>750</v>
      </c>
      <c r="C849" s="435"/>
      <c r="D849" s="436" t="str">
        <f>【作業者用】②設定作業用シート!E775</f>
        <v/>
      </c>
      <c r="E849" s="437"/>
      <c r="F849" s="437"/>
      <c r="G849" s="437"/>
      <c r="H849" s="437"/>
      <c r="I849" s="437"/>
      <c r="J849" s="437"/>
      <c r="K849" s="438"/>
      <c r="L849" s="434">
        <v>750</v>
      </c>
      <c r="M849" s="435"/>
      <c r="N849" s="214" t="str">
        <f>【作業者用】②設定作業用シート!G775</f>
        <v/>
      </c>
      <c r="O849" s="215"/>
      <c r="P849" s="215"/>
      <c r="Q849" s="215"/>
      <c r="R849" s="215"/>
      <c r="S849" s="215"/>
      <c r="T849" s="215"/>
      <c r="U849" s="215"/>
      <c r="V849" s="215"/>
      <c r="W849" s="215"/>
      <c r="X849" s="215"/>
      <c r="Y849" s="215"/>
      <c r="Z849" s="215"/>
      <c r="AA849" s="216"/>
    </row>
    <row r="851" spans="1:27" ht="21" customHeight="1" thickBot="1">
      <c r="A851" s="101" t="s">
        <v>50</v>
      </c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  <c r="AA851" s="101"/>
    </row>
    <row r="852" spans="1:27" ht="21" customHeight="1" thickBot="1">
      <c r="B852" s="439" t="s">
        <v>60</v>
      </c>
      <c r="C852" s="440"/>
      <c r="D852" s="441" t="s">
        <v>201</v>
      </c>
      <c r="E852" s="442"/>
      <c r="F852" s="442"/>
      <c r="G852" s="442"/>
      <c r="H852" s="442"/>
      <c r="I852" s="442"/>
      <c r="J852" s="442"/>
      <c r="K852" s="443"/>
      <c r="L852" s="444" t="s">
        <v>60</v>
      </c>
      <c r="M852" s="445"/>
      <c r="N852" s="441" t="s">
        <v>202</v>
      </c>
      <c r="O852" s="442"/>
      <c r="P852" s="442"/>
      <c r="Q852" s="442"/>
      <c r="R852" s="442"/>
      <c r="S852" s="442"/>
      <c r="T852" s="442"/>
      <c r="U852" s="442"/>
      <c r="V852" s="442"/>
      <c r="W852" s="442"/>
      <c r="X852" s="442"/>
      <c r="Y852" s="442"/>
      <c r="Z852" s="442"/>
      <c r="AA852" s="443"/>
    </row>
    <row r="853" spans="1:27" ht="21" customHeight="1" thickTop="1">
      <c r="B853" s="446">
        <v>751</v>
      </c>
      <c r="C853" s="447"/>
      <c r="D853" s="448" t="str">
        <f>【作業者用】②設定作業用シート!E776</f>
        <v/>
      </c>
      <c r="E853" s="449"/>
      <c r="F853" s="449"/>
      <c r="G853" s="449"/>
      <c r="H853" s="449"/>
      <c r="I853" s="449"/>
      <c r="J853" s="449"/>
      <c r="K853" s="450"/>
      <c r="L853" s="446">
        <v>751</v>
      </c>
      <c r="M853" s="447"/>
      <c r="N853" s="451" t="str">
        <f>【作業者用】②設定作業用シート!G776</f>
        <v/>
      </c>
      <c r="O853" s="452"/>
      <c r="P853" s="452"/>
      <c r="Q853" s="452"/>
      <c r="R853" s="452"/>
      <c r="S853" s="452"/>
      <c r="T853" s="452"/>
      <c r="U853" s="452"/>
      <c r="V853" s="452"/>
      <c r="W853" s="452"/>
      <c r="X853" s="452"/>
      <c r="Y853" s="452"/>
      <c r="Z853" s="452"/>
      <c r="AA853" s="453"/>
    </row>
    <row r="854" spans="1:27" ht="21" customHeight="1">
      <c r="B854" s="426">
        <v>752</v>
      </c>
      <c r="C854" s="427"/>
      <c r="D854" s="428" t="str">
        <f>【作業者用】②設定作業用シート!E777</f>
        <v/>
      </c>
      <c r="E854" s="429"/>
      <c r="F854" s="429"/>
      <c r="G854" s="429"/>
      <c r="H854" s="429"/>
      <c r="I854" s="429"/>
      <c r="J854" s="429"/>
      <c r="K854" s="430"/>
      <c r="L854" s="426">
        <v>752</v>
      </c>
      <c r="M854" s="427"/>
      <c r="N854" s="431" t="str">
        <f>【作業者用】②設定作業用シート!G777</f>
        <v/>
      </c>
      <c r="O854" s="432"/>
      <c r="P854" s="432"/>
      <c r="Q854" s="432"/>
      <c r="R854" s="432"/>
      <c r="S854" s="432"/>
      <c r="T854" s="432"/>
      <c r="U854" s="432"/>
      <c r="V854" s="432"/>
      <c r="W854" s="432"/>
      <c r="X854" s="432"/>
      <c r="Y854" s="432"/>
      <c r="Z854" s="432"/>
      <c r="AA854" s="433"/>
    </row>
    <row r="855" spans="1:27" ht="21" customHeight="1">
      <c r="B855" s="426">
        <v>753</v>
      </c>
      <c r="C855" s="427"/>
      <c r="D855" s="428" t="str">
        <f>【作業者用】②設定作業用シート!E778</f>
        <v/>
      </c>
      <c r="E855" s="429"/>
      <c r="F855" s="429"/>
      <c r="G855" s="429"/>
      <c r="H855" s="429"/>
      <c r="I855" s="429"/>
      <c r="J855" s="429"/>
      <c r="K855" s="430"/>
      <c r="L855" s="426">
        <v>753</v>
      </c>
      <c r="M855" s="427"/>
      <c r="N855" s="431" t="str">
        <f>【作業者用】②設定作業用シート!G778</f>
        <v/>
      </c>
      <c r="O855" s="432"/>
      <c r="P855" s="432"/>
      <c r="Q855" s="432"/>
      <c r="R855" s="432"/>
      <c r="S855" s="432"/>
      <c r="T855" s="432"/>
      <c r="U855" s="432"/>
      <c r="V855" s="432"/>
      <c r="W855" s="432"/>
      <c r="X855" s="432"/>
      <c r="Y855" s="432"/>
      <c r="Z855" s="432"/>
      <c r="AA855" s="433"/>
    </row>
    <row r="856" spans="1:27" ht="21" customHeight="1">
      <c r="B856" s="426">
        <v>754</v>
      </c>
      <c r="C856" s="427"/>
      <c r="D856" s="428" t="str">
        <f>【作業者用】②設定作業用シート!E779</f>
        <v/>
      </c>
      <c r="E856" s="429"/>
      <c r="F856" s="429"/>
      <c r="G856" s="429"/>
      <c r="H856" s="429"/>
      <c r="I856" s="429"/>
      <c r="J856" s="429"/>
      <c r="K856" s="430"/>
      <c r="L856" s="426">
        <v>754</v>
      </c>
      <c r="M856" s="427"/>
      <c r="N856" s="431" t="str">
        <f>【作業者用】②設定作業用シート!G779</f>
        <v/>
      </c>
      <c r="O856" s="432"/>
      <c r="P856" s="432"/>
      <c r="Q856" s="432"/>
      <c r="R856" s="432"/>
      <c r="S856" s="432"/>
      <c r="T856" s="432"/>
      <c r="U856" s="432"/>
      <c r="V856" s="432"/>
      <c r="W856" s="432"/>
      <c r="X856" s="432"/>
      <c r="Y856" s="432"/>
      <c r="Z856" s="432"/>
      <c r="AA856" s="433"/>
    </row>
    <row r="857" spans="1:27" ht="21" customHeight="1">
      <c r="B857" s="426">
        <v>755</v>
      </c>
      <c r="C857" s="427"/>
      <c r="D857" s="428" t="str">
        <f>【作業者用】②設定作業用シート!E780</f>
        <v/>
      </c>
      <c r="E857" s="429"/>
      <c r="F857" s="429"/>
      <c r="G857" s="429"/>
      <c r="H857" s="429"/>
      <c r="I857" s="429"/>
      <c r="J857" s="429"/>
      <c r="K857" s="430"/>
      <c r="L857" s="426">
        <v>755</v>
      </c>
      <c r="M857" s="427"/>
      <c r="N857" s="431" t="str">
        <f>【作業者用】②設定作業用シート!G780</f>
        <v/>
      </c>
      <c r="O857" s="432"/>
      <c r="P857" s="432"/>
      <c r="Q857" s="432"/>
      <c r="R857" s="432"/>
      <c r="S857" s="432"/>
      <c r="T857" s="432"/>
      <c r="U857" s="432"/>
      <c r="V857" s="432"/>
      <c r="W857" s="432"/>
      <c r="X857" s="432"/>
      <c r="Y857" s="432"/>
      <c r="Z857" s="432"/>
      <c r="AA857" s="433"/>
    </row>
    <row r="858" spans="1:27" ht="21" customHeight="1">
      <c r="B858" s="426">
        <v>756</v>
      </c>
      <c r="C858" s="427"/>
      <c r="D858" s="428" t="str">
        <f>【作業者用】②設定作業用シート!E781</f>
        <v/>
      </c>
      <c r="E858" s="429"/>
      <c r="F858" s="429"/>
      <c r="G858" s="429"/>
      <c r="H858" s="429"/>
      <c r="I858" s="429"/>
      <c r="J858" s="429"/>
      <c r="K858" s="430"/>
      <c r="L858" s="426">
        <v>756</v>
      </c>
      <c r="M858" s="427"/>
      <c r="N858" s="431" t="str">
        <f>【作業者用】②設定作業用シート!G781</f>
        <v/>
      </c>
      <c r="O858" s="432"/>
      <c r="P858" s="432"/>
      <c r="Q858" s="432"/>
      <c r="R858" s="432"/>
      <c r="S858" s="432"/>
      <c r="T858" s="432"/>
      <c r="U858" s="432"/>
      <c r="V858" s="432"/>
      <c r="W858" s="432"/>
      <c r="X858" s="432"/>
      <c r="Y858" s="432"/>
      <c r="Z858" s="432"/>
      <c r="AA858" s="433"/>
    </row>
    <row r="859" spans="1:27" ht="21" customHeight="1">
      <c r="B859" s="426">
        <v>757</v>
      </c>
      <c r="C859" s="427"/>
      <c r="D859" s="428" t="str">
        <f>【作業者用】②設定作業用シート!E782</f>
        <v/>
      </c>
      <c r="E859" s="429"/>
      <c r="F859" s="429"/>
      <c r="G859" s="429"/>
      <c r="H859" s="429"/>
      <c r="I859" s="429"/>
      <c r="J859" s="429"/>
      <c r="K859" s="430"/>
      <c r="L859" s="426">
        <v>757</v>
      </c>
      <c r="M859" s="427"/>
      <c r="N859" s="431" t="str">
        <f>【作業者用】②設定作業用シート!G782</f>
        <v/>
      </c>
      <c r="O859" s="432"/>
      <c r="P859" s="432"/>
      <c r="Q859" s="432"/>
      <c r="R859" s="432"/>
      <c r="S859" s="432"/>
      <c r="T859" s="432"/>
      <c r="U859" s="432"/>
      <c r="V859" s="432"/>
      <c r="W859" s="432"/>
      <c r="X859" s="432"/>
      <c r="Y859" s="432"/>
      <c r="Z859" s="432"/>
      <c r="AA859" s="433"/>
    </row>
    <row r="860" spans="1:27" ht="21" customHeight="1">
      <c r="B860" s="426">
        <v>758</v>
      </c>
      <c r="C860" s="427"/>
      <c r="D860" s="428" t="str">
        <f>【作業者用】②設定作業用シート!E783</f>
        <v/>
      </c>
      <c r="E860" s="429"/>
      <c r="F860" s="429"/>
      <c r="G860" s="429"/>
      <c r="H860" s="429"/>
      <c r="I860" s="429"/>
      <c r="J860" s="429"/>
      <c r="K860" s="430"/>
      <c r="L860" s="426">
        <v>758</v>
      </c>
      <c r="M860" s="427"/>
      <c r="N860" s="431" t="str">
        <f>【作業者用】②設定作業用シート!G783</f>
        <v/>
      </c>
      <c r="O860" s="432"/>
      <c r="P860" s="432"/>
      <c r="Q860" s="432"/>
      <c r="R860" s="432"/>
      <c r="S860" s="432"/>
      <c r="T860" s="432"/>
      <c r="U860" s="432"/>
      <c r="V860" s="432"/>
      <c r="W860" s="432"/>
      <c r="X860" s="432"/>
      <c r="Y860" s="432"/>
      <c r="Z860" s="432"/>
      <c r="AA860" s="433"/>
    </row>
    <row r="861" spans="1:27" ht="21" customHeight="1">
      <c r="B861" s="426">
        <v>759</v>
      </c>
      <c r="C861" s="427"/>
      <c r="D861" s="428" t="str">
        <f>【作業者用】②設定作業用シート!E784</f>
        <v/>
      </c>
      <c r="E861" s="429"/>
      <c r="F861" s="429"/>
      <c r="G861" s="429"/>
      <c r="H861" s="429"/>
      <c r="I861" s="429"/>
      <c r="J861" s="429"/>
      <c r="K861" s="430"/>
      <c r="L861" s="426">
        <v>759</v>
      </c>
      <c r="M861" s="427"/>
      <c r="N861" s="431" t="str">
        <f>【作業者用】②設定作業用シート!G784</f>
        <v/>
      </c>
      <c r="O861" s="432"/>
      <c r="P861" s="432"/>
      <c r="Q861" s="432"/>
      <c r="R861" s="432"/>
      <c r="S861" s="432"/>
      <c r="T861" s="432"/>
      <c r="U861" s="432"/>
      <c r="V861" s="432"/>
      <c r="W861" s="432"/>
      <c r="X861" s="432"/>
      <c r="Y861" s="432"/>
      <c r="Z861" s="432"/>
      <c r="AA861" s="433"/>
    </row>
    <row r="862" spans="1:27" ht="21" customHeight="1">
      <c r="B862" s="426">
        <v>760</v>
      </c>
      <c r="C862" s="427"/>
      <c r="D862" s="428" t="str">
        <f>【作業者用】②設定作業用シート!E785</f>
        <v/>
      </c>
      <c r="E862" s="429"/>
      <c r="F862" s="429"/>
      <c r="G862" s="429"/>
      <c r="H862" s="429"/>
      <c r="I862" s="429"/>
      <c r="J862" s="429"/>
      <c r="K862" s="430"/>
      <c r="L862" s="426">
        <v>760</v>
      </c>
      <c r="M862" s="427"/>
      <c r="N862" s="431" t="str">
        <f>【作業者用】②設定作業用シート!G785</f>
        <v/>
      </c>
      <c r="O862" s="432"/>
      <c r="P862" s="432"/>
      <c r="Q862" s="432"/>
      <c r="R862" s="432"/>
      <c r="S862" s="432"/>
      <c r="T862" s="432"/>
      <c r="U862" s="432"/>
      <c r="V862" s="432"/>
      <c r="W862" s="432"/>
      <c r="X862" s="432"/>
      <c r="Y862" s="432"/>
      <c r="Z862" s="432"/>
      <c r="AA862" s="433"/>
    </row>
    <row r="863" spans="1:27" ht="21" customHeight="1">
      <c r="B863" s="426">
        <v>761</v>
      </c>
      <c r="C863" s="427"/>
      <c r="D863" s="428" t="str">
        <f>【作業者用】②設定作業用シート!E786</f>
        <v/>
      </c>
      <c r="E863" s="429"/>
      <c r="F863" s="429"/>
      <c r="G863" s="429"/>
      <c r="H863" s="429"/>
      <c r="I863" s="429"/>
      <c r="J863" s="429"/>
      <c r="K863" s="430"/>
      <c r="L863" s="426">
        <v>761</v>
      </c>
      <c r="M863" s="427"/>
      <c r="N863" s="431" t="str">
        <f>【作業者用】②設定作業用シート!G786</f>
        <v/>
      </c>
      <c r="O863" s="432"/>
      <c r="P863" s="432"/>
      <c r="Q863" s="432"/>
      <c r="R863" s="432"/>
      <c r="S863" s="432"/>
      <c r="T863" s="432"/>
      <c r="U863" s="432"/>
      <c r="V863" s="432"/>
      <c r="W863" s="432"/>
      <c r="X863" s="432"/>
      <c r="Y863" s="432"/>
      <c r="Z863" s="432"/>
      <c r="AA863" s="433"/>
    </row>
    <row r="864" spans="1:27" ht="21" customHeight="1">
      <c r="B864" s="426">
        <v>762</v>
      </c>
      <c r="C864" s="427"/>
      <c r="D864" s="428" t="str">
        <f>【作業者用】②設定作業用シート!E787</f>
        <v/>
      </c>
      <c r="E864" s="429"/>
      <c r="F864" s="429"/>
      <c r="G864" s="429"/>
      <c r="H864" s="429"/>
      <c r="I864" s="429"/>
      <c r="J864" s="429"/>
      <c r="K864" s="430"/>
      <c r="L864" s="426">
        <v>762</v>
      </c>
      <c r="M864" s="427"/>
      <c r="N864" s="431" t="str">
        <f>【作業者用】②設定作業用シート!G787</f>
        <v/>
      </c>
      <c r="O864" s="432"/>
      <c r="P864" s="432"/>
      <c r="Q864" s="432"/>
      <c r="R864" s="432"/>
      <c r="S864" s="432"/>
      <c r="T864" s="432"/>
      <c r="U864" s="432"/>
      <c r="V864" s="432"/>
      <c r="W864" s="432"/>
      <c r="X864" s="432"/>
      <c r="Y864" s="432"/>
      <c r="Z864" s="432"/>
      <c r="AA864" s="433"/>
    </row>
    <row r="865" spans="2:27" ht="21" customHeight="1">
      <c r="B865" s="426">
        <v>763</v>
      </c>
      <c r="C865" s="427"/>
      <c r="D865" s="428" t="str">
        <f>【作業者用】②設定作業用シート!E788</f>
        <v/>
      </c>
      <c r="E865" s="429"/>
      <c r="F865" s="429"/>
      <c r="G865" s="429"/>
      <c r="H865" s="429"/>
      <c r="I865" s="429"/>
      <c r="J865" s="429"/>
      <c r="K865" s="430"/>
      <c r="L865" s="426">
        <v>763</v>
      </c>
      <c r="M865" s="427"/>
      <c r="N865" s="431" t="str">
        <f>【作業者用】②設定作業用シート!G788</f>
        <v/>
      </c>
      <c r="O865" s="432"/>
      <c r="P865" s="432"/>
      <c r="Q865" s="432"/>
      <c r="R865" s="432"/>
      <c r="S865" s="432"/>
      <c r="T865" s="432"/>
      <c r="U865" s="432"/>
      <c r="V865" s="432"/>
      <c r="W865" s="432"/>
      <c r="X865" s="432"/>
      <c r="Y865" s="432"/>
      <c r="Z865" s="432"/>
      <c r="AA865" s="433"/>
    </row>
    <row r="866" spans="2:27" ht="21" customHeight="1">
      <c r="B866" s="426">
        <v>764</v>
      </c>
      <c r="C866" s="427"/>
      <c r="D866" s="428" t="str">
        <f>【作業者用】②設定作業用シート!E789</f>
        <v/>
      </c>
      <c r="E866" s="429"/>
      <c r="F866" s="429"/>
      <c r="G866" s="429"/>
      <c r="H866" s="429"/>
      <c r="I866" s="429"/>
      <c r="J866" s="429"/>
      <c r="K866" s="430"/>
      <c r="L866" s="426">
        <v>764</v>
      </c>
      <c r="M866" s="427"/>
      <c r="N866" s="431" t="str">
        <f>【作業者用】②設定作業用シート!G789</f>
        <v/>
      </c>
      <c r="O866" s="432"/>
      <c r="P866" s="432"/>
      <c r="Q866" s="432"/>
      <c r="R866" s="432"/>
      <c r="S866" s="432"/>
      <c r="T866" s="432"/>
      <c r="U866" s="432"/>
      <c r="V866" s="432"/>
      <c r="W866" s="432"/>
      <c r="X866" s="432"/>
      <c r="Y866" s="432"/>
      <c r="Z866" s="432"/>
      <c r="AA866" s="433"/>
    </row>
    <row r="867" spans="2:27" ht="21" customHeight="1">
      <c r="B867" s="426">
        <v>765</v>
      </c>
      <c r="C867" s="427"/>
      <c r="D867" s="428" t="str">
        <f>【作業者用】②設定作業用シート!E790</f>
        <v/>
      </c>
      <c r="E867" s="429"/>
      <c r="F867" s="429"/>
      <c r="G867" s="429"/>
      <c r="H867" s="429"/>
      <c r="I867" s="429"/>
      <c r="J867" s="429"/>
      <c r="K867" s="430"/>
      <c r="L867" s="426">
        <v>765</v>
      </c>
      <c r="M867" s="427"/>
      <c r="N867" s="431" t="str">
        <f>【作業者用】②設定作業用シート!G790</f>
        <v/>
      </c>
      <c r="O867" s="432"/>
      <c r="P867" s="432"/>
      <c r="Q867" s="432"/>
      <c r="R867" s="432"/>
      <c r="S867" s="432"/>
      <c r="T867" s="432"/>
      <c r="U867" s="432"/>
      <c r="V867" s="432"/>
      <c r="W867" s="432"/>
      <c r="X867" s="432"/>
      <c r="Y867" s="432"/>
      <c r="Z867" s="432"/>
      <c r="AA867" s="433"/>
    </row>
    <row r="868" spans="2:27" ht="21" customHeight="1">
      <c r="B868" s="426">
        <v>766</v>
      </c>
      <c r="C868" s="427"/>
      <c r="D868" s="428" t="str">
        <f>【作業者用】②設定作業用シート!E791</f>
        <v/>
      </c>
      <c r="E868" s="429"/>
      <c r="F868" s="429"/>
      <c r="G868" s="429"/>
      <c r="H868" s="429"/>
      <c r="I868" s="429"/>
      <c r="J868" s="429"/>
      <c r="K868" s="430"/>
      <c r="L868" s="426">
        <v>766</v>
      </c>
      <c r="M868" s="427"/>
      <c r="N868" s="431" t="str">
        <f>【作業者用】②設定作業用シート!G791</f>
        <v/>
      </c>
      <c r="O868" s="432"/>
      <c r="P868" s="432"/>
      <c r="Q868" s="432"/>
      <c r="R868" s="432"/>
      <c r="S868" s="432"/>
      <c r="T868" s="432"/>
      <c r="U868" s="432"/>
      <c r="V868" s="432"/>
      <c r="W868" s="432"/>
      <c r="X868" s="432"/>
      <c r="Y868" s="432"/>
      <c r="Z868" s="432"/>
      <c r="AA868" s="433"/>
    </row>
    <row r="869" spans="2:27" ht="21" customHeight="1">
      <c r="B869" s="426">
        <v>767</v>
      </c>
      <c r="C869" s="427"/>
      <c r="D869" s="428" t="str">
        <f>【作業者用】②設定作業用シート!E792</f>
        <v/>
      </c>
      <c r="E869" s="429"/>
      <c r="F869" s="429"/>
      <c r="G869" s="429"/>
      <c r="H869" s="429"/>
      <c r="I869" s="429"/>
      <c r="J869" s="429"/>
      <c r="K869" s="430"/>
      <c r="L869" s="426">
        <v>767</v>
      </c>
      <c r="M869" s="427"/>
      <c r="N869" s="431" t="str">
        <f>【作業者用】②設定作業用シート!G792</f>
        <v/>
      </c>
      <c r="O869" s="432"/>
      <c r="P869" s="432"/>
      <c r="Q869" s="432"/>
      <c r="R869" s="432"/>
      <c r="S869" s="432"/>
      <c r="T869" s="432"/>
      <c r="U869" s="432"/>
      <c r="V869" s="432"/>
      <c r="W869" s="432"/>
      <c r="X869" s="432"/>
      <c r="Y869" s="432"/>
      <c r="Z869" s="432"/>
      <c r="AA869" s="433"/>
    </row>
    <row r="870" spans="2:27" ht="21" customHeight="1">
      <c r="B870" s="426">
        <v>768</v>
      </c>
      <c r="C870" s="427"/>
      <c r="D870" s="428" t="str">
        <f>【作業者用】②設定作業用シート!E793</f>
        <v/>
      </c>
      <c r="E870" s="429"/>
      <c r="F870" s="429"/>
      <c r="G870" s="429"/>
      <c r="H870" s="429"/>
      <c r="I870" s="429"/>
      <c r="J870" s="429"/>
      <c r="K870" s="430"/>
      <c r="L870" s="426">
        <v>768</v>
      </c>
      <c r="M870" s="427"/>
      <c r="N870" s="431" t="str">
        <f>【作業者用】②設定作業用シート!G793</f>
        <v/>
      </c>
      <c r="O870" s="432"/>
      <c r="P870" s="432"/>
      <c r="Q870" s="432"/>
      <c r="R870" s="432"/>
      <c r="S870" s="432"/>
      <c r="T870" s="432"/>
      <c r="U870" s="432"/>
      <c r="V870" s="432"/>
      <c r="W870" s="432"/>
      <c r="X870" s="432"/>
      <c r="Y870" s="432"/>
      <c r="Z870" s="432"/>
      <c r="AA870" s="433"/>
    </row>
    <row r="871" spans="2:27" ht="21" customHeight="1">
      <c r="B871" s="426">
        <v>769</v>
      </c>
      <c r="C871" s="427"/>
      <c r="D871" s="428" t="str">
        <f>【作業者用】②設定作業用シート!E794</f>
        <v/>
      </c>
      <c r="E871" s="429"/>
      <c r="F871" s="429"/>
      <c r="G871" s="429"/>
      <c r="H871" s="429"/>
      <c r="I871" s="429"/>
      <c r="J871" s="429"/>
      <c r="K871" s="430"/>
      <c r="L871" s="426">
        <v>769</v>
      </c>
      <c r="M871" s="427"/>
      <c r="N871" s="431" t="str">
        <f>【作業者用】②設定作業用シート!G794</f>
        <v/>
      </c>
      <c r="O871" s="432"/>
      <c r="P871" s="432"/>
      <c r="Q871" s="432"/>
      <c r="R871" s="432"/>
      <c r="S871" s="432"/>
      <c r="T871" s="432"/>
      <c r="U871" s="432"/>
      <c r="V871" s="432"/>
      <c r="W871" s="432"/>
      <c r="X871" s="432"/>
      <c r="Y871" s="432"/>
      <c r="Z871" s="432"/>
      <c r="AA871" s="433"/>
    </row>
    <row r="872" spans="2:27" ht="21" customHeight="1">
      <c r="B872" s="426">
        <v>770</v>
      </c>
      <c r="C872" s="427"/>
      <c r="D872" s="428" t="str">
        <f>【作業者用】②設定作業用シート!E795</f>
        <v/>
      </c>
      <c r="E872" s="429"/>
      <c r="F872" s="429"/>
      <c r="G872" s="429"/>
      <c r="H872" s="429"/>
      <c r="I872" s="429"/>
      <c r="J872" s="429"/>
      <c r="K872" s="430"/>
      <c r="L872" s="426">
        <v>770</v>
      </c>
      <c r="M872" s="427"/>
      <c r="N872" s="431" t="str">
        <f>【作業者用】②設定作業用シート!G795</f>
        <v/>
      </c>
      <c r="O872" s="432"/>
      <c r="P872" s="432"/>
      <c r="Q872" s="432"/>
      <c r="R872" s="432"/>
      <c r="S872" s="432"/>
      <c r="T872" s="432"/>
      <c r="U872" s="432"/>
      <c r="V872" s="432"/>
      <c r="W872" s="432"/>
      <c r="X872" s="432"/>
      <c r="Y872" s="432"/>
      <c r="Z872" s="432"/>
      <c r="AA872" s="433"/>
    </row>
    <row r="873" spans="2:27" ht="21" customHeight="1">
      <c r="B873" s="426">
        <v>771</v>
      </c>
      <c r="C873" s="427"/>
      <c r="D873" s="428" t="str">
        <f>【作業者用】②設定作業用シート!E796</f>
        <v/>
      </c>
      <c r="E873" s="429"/>
      <c r="F873" s="429"/>
      <c r="G873" s="429"/>
      <c r="H873" s="429"/>
      <c r="I873" s="429"/>
      <c r="J873" s="429"/>
      <c r="K873" s="430"/>
      <c r="L873" s="426">
        <v>771</v>
      </c>
      <c r="M873" s="427"/>
      <c r="N873" s="431" t="str">
        <f>【作業者用】②設定作業用シート!G796</f>
        <v/>
      </c>
      <c r="O873" s="432"/>
      <c r="P873" s="432"/>
      <c r="Q873" s="432"/>
      <c r="R873" s="432"/>
      <c r="S873" s="432"/>
      <c r="T873" s="432"/>
      <c r="U873" s="432"/>
      <c r="V873" s="432"/>
      <c r="W873" s="432"/>
      <c r="X873" s="432"/>
      <c r="Y873" s="432"/>
      <c r="Z873" s="432"/>
      <c r="AA873" s="433"/>
    </row>
    <row r="874" spans="2:27" ht="21" customHeight="1">
      <c r="B874" s="426">
        <v>772</v>
      </c>
      <c r="C874" s="427"/>
      <c r="D874" s="428" t="str">
        <f>【作業者用】②設定作業用シート!E797</f>
        <v/>
      </c>
      <c r="E874" s="429"/>
      <c r="F874" s="429"/>
      <c r="G874" s="429"/>
      <c r="H874" s="429"/>
      <c r="I874" s="429"/>
      <c r="J874" s="429"/>
      <c r="K874" s="430"/>
      <c r="L874" s="426">
        <v>772</v>
      </c>
      <c r="M874" s="427"/>
      <c r="N874" s="431" t="str">
        <f>【作業者用】②設定作業用シート!G797</f>
        <v/>
      </c>
      <c r="O874" s="432"/>
      <c r="P874" s="432"/>
      <c r="Q874" s="432"/>
      <c r="R874" s="432"/>
      <c r="S874" s="432"/>
      <c r="T874" s="432"/>
      <c r="U874" s="432"/>
      <c r="V874" s="432"/>
      <c r="W874" s="432"/>
      <c r="X874" s="432"/>
      <c r="Y874" s="432"/>
      <c r="Z874" s="432"/>
      <c r="AA874" s="433"/>
    </row>
    <row r="875" spans="2:27" ht="21" customHeight="1">
      <c r="B875" s="426">
        <v>773</v>
      </c>
      <c r="C875" s="427"/>
      <c r="D875" s="428" t="str">
        <f>【作業者用】②設定作業用シート!E798</f>
        <v/>
      </c>
      <c r="E875" s="429"/>
      <c r="F875" s="429"/>
      <c r="G875" s="429"/>
      <c r="H875" s="429"/>
      <c r="I875" s="429"/>
      <c r="J875" s="429"/>
      <c r="K875" s="430"/>
      <c r="L875" s="426">
        <v>773</v>
      </c>
      <c r="M875" s="427"/>
      <c r="N875" s="431" t="str">
        <f>【作業者用】②設定作業用シート!G798</f>
        <v/>
      </c>
      <c r="O875" s="432"/>
      <c r="P875" s="432"/>
      <c r="Q875" s="432"/>
      <c r="R875" s="432"/>
      <c r="S875" s="432"/>
      <c r="T875" s="432"/>
      <c r="U875" s="432"/>
      <c r="V875" s="432"/>
      <c r="W875" s="432"/>
      <c r="X875" s="432"/>
      <c r="Y875" s="432"/>
      <c r="Z875" s="432"/>
      <c r="AA875" s="433"/>
    </row>
    <row r="876" spans="2:27" ht="21" customHeight="1">
      <c r="B876" s="426">
        <v>774</v>
      </c>
      <c r="C876" s="427"/>
      <c r="D876" s="428" t="str">
        <f>【作業者用】②設定作業用シート!E799</f>
        <v/>
      </c>
      <c r="E876" s="429"/>
      <c r="F876" s="429"/>
      <c r="G876" s="429"/>
      <c r="H876" s="429"/>
      <c r="I876" s="429"/>
      <c r="J876" s="429"/>
      <c r="K876" s="430"/>
      <c r="L876" s="426">
        <v>774</v>
      </c>
      <c r="M876" s="427"/>
      <c r="N876" s="431" t="str">
        <f>【作業者用】②設定作業用シート!G799</f>
        <v/>
      </c>
      <c r="O876" s="432"/>
      <c r="P876" s="432"/>
      <c r="Q876" s="432"/>
      <c r="R876" s="432"/>
      <c r="S876" s="432"/>
      <c r="T876" s="432"/>
      <c r="U876" s="432"/>
      <c r="V876" s="432"/>
      <c r="W876" s="432"/>
      <c r="X876" s="432"/>
      <c r="Y876" s="432"/>
      <c r="Z876" s="432"/>
      <c r="AA876" s="433"/>
    </row>
    <row r="877" spans="2:27" ht="21" customHeight="1">
      <c r="B877" s="426">
        <v>775</v>
      </c>
      <c r="C877" s="427"/>
      <c r="D877" s="428" t="str">
        <f>【作業者用】②設定作業用シート!E800</f>
        <v/>
      </c>
      <c r="E877" s="429"/>
      <c r="F877" s="429"/>
      <c r="G877" s="429"/>
      <c r="H877" s="429"/>
      <c r="I877" s="429"/>
      <c r="J877" s="429"/>
      <c r="K877" s="430"/>
      <c r="L877" s="426">
        <v>775</v>
      </c>
      <c r="M877" s="427"/>
      <c r="N877" s="431" t="str">
        <f>【作業者用】②設定作業用シート!G800</f>
        <v/>
      </c>
      <c r="O877" s="432"/>
      <c r="P877" s="432"/>
      <c r="Q877" s="432"/>
      <c r="R877" s="432"/>
      <c r="S877" s="432"/>
      <c r="T877" s="432"/>
      <c r="U877" s="432"/>
      <c r="V877" s="432"/>
      <c r="W877" s="432"/>
      <c r="X877" s="432"/>
      <c r="Y877" s="432"/>
      <c r="Z877" s="432"/>
      <c r="AA877" s="433"/>
    </row>
    <row r="878" spans="2:27" ht="21" customHeight="1">
      <c r="B878" s="426">
        <v>776</v>
      </c>
      <c r="C878" s="427"/>
      <c r="D878" s="428" t="str">
        <f>【作業者用】②設定作業用シート!E801</f>
        <v/>
      </c>
      <c r="E878" s="429"/>
      <c r="F878" s="429"/>
      <c r="G878" s="429"/>
      <c r="H878" s="429"/>
      <c r="I878" s="429"/>
      <c r="J878" s="429"/>
      <c r="K878" s="430"/>
      <c r="L878" s="426">
        <v>776</v>
      </c>
      <c r="M878" s="427"/>
      <c r="N878" s="431" t="str">
        <f>【作業者用】②設定作業用シート!G801</f>
        <v/>
      </c>
      <c r="O878" s="432"/>
      <c r="P878" s="432"/>
      <c r="Q878" s="432"/>
      <c r="R878" s="432"/>
      <c r="S878" s="432"/>
      <c r="T878" s="432"/>
      <c r="U878" s="432"/>
      <c r="V878" s="432"/>
      <c r="W878" s="432"/>
      <c r="X878" s="432"/>
      <c r="Y878" s="432"/>
      <c r="Z878" s="432"/>
      <c r="AA878" s="433"/>
    </row>
    <row r="879" spans="2:27" ht="21" customHeight="1">
      <c r="B879" s="426">
        <v>777</v>
      </c>
      <c r="C879" s="427"/>
      <c r="D879" s="428" t="str">
        <f>【作業者用】②設定作業用シート!E802</f>
        <v/>
      </c>
      <c r="E879" s="429"/>
      <c r="F879" s="429"/>
      <c r="G879" s="429"/>
      <c r="H879" s="429"/>
      <c r="I879" s="429"/>
      <c r="J879" s="429"/>
      <c r="K879" s="430"/>
      <c r="L879" s="426">
        <v>777</v>
      </c>
      <c r="M879" s="427"/>
      <c r="N879" s="431" t="str">
        <f>【作業者用】②設定作業用シート!G802</f>
        <v/>
      </c>
      <c r="O879" s="432"/>
      <c r="P879" s="432"/>
      <c r="Q879" s="432"/>
      <c r="R879" s="432"/>
      <c r="S879" s="432"/>
      <c r="T879" s="432"/>
      <c r="U879" s="432"/>
      <c r="V879" s="432"/>
      <c r="W879" s="432"/>
      <c r="X879" s="432"/>
      <c r="Y879" s="432"/>
      <c r="Z879" s="432"/>
      <c r="AA879" s="433"/>
    </row>
    <row r="880" spans="2:27" ht="21" customHeight="1">
      <c r="B880" s="426">
        <v>778</v>
      </c>
      <c r="C880" s="427"/>
      <c r="D880" s="428" t="str">
        <f>【作業者用】②設定作業用シート!E803</f>
        <v/>
      </c>
      <c r="E880" s="429"/>
      <c r="F880" s="429"/>
      <c r="G880" s="429"/>
      <c r="H880" s="429"/>
      <c r="I880" s="429"/>
      <c r="J880" s="429"/>
      <c r="K880" s="430"/>
      <c r="L880" s="426">
        <v>778</v>
      </c>
      <c r="M880" s="427"/>
      <c r="N880" s="431" t="str">
        <f>【作業者用】②設定作業用シート!G803</f>
        <v/>
      </c>
      <c r="O880" s="432"/>
      <c r="P880" s="432"/>
      <c r="Q880" s="432"/>
      <c r="R880" s="432"/>
      <c r="S880" s="432"/>
      <c r="T880" s="432"/>
      <c r="U880" s="432"/>
      <c r="V880" s="432"/>
      <c r="W880" s="432"/>
      <c r="X880" s="432"/>
      <c r="Y880" s="432"/>
      <c r="Z880" s="432"/>
      <c r="AA880" s="433"/>
    </row>
    <row r="881" spans="2:27" ht="21" customHeight="1">
      <c r="B881" s="426">
        <v>779</v>
      </c>
      <c r="C881" s="427"/>
      <c r="D881" s="428" t="str">
        <f>【作業者用】②設定作業用シート!E804</f>
        <v/>
      </c>
      <c r="E881" s="429"/>
      <c r="F881" s="429"/>
      <c r="G881" s="429"/>
      <c r="H881" s="429"/>
      <c r="I881" s="429"/>
      <c r="J881" s="429"/>
      <c r="K881" s="430"/>
      <c r="L881" s="426">
        <v>779</v>
      </c>
      <c r="M881" s="427"/>
      <c r="N881" s="431" t="str">
        <f>【作業者用】②設定作業用シート!G804</f>
        <v/>
      </c>
      <c r="O881" s="432"/>
      <c r="P881" s="432"/>
      <c r="Q881" s="432"/>
      <c r="R881" s="432"/>
      <c r="S881" s="432"/>
      <c r="T881" s="432"/>
      <c r="U881" s="432"/>
      <c r="V881" s="432"/>
      <c r="W881" s="432"/>
      <c r="X881" s="432"/>
      <c r="Y881" s="432"/>
      <c r="Z881" s="432"/>
      <c r="AA881" s="433"/>
    </row>
    <row r="882" spans="2:27" ht="21" customHeight="1">
      <c r="B882" s="426">
        <v>780</v>
      </c>
      <c r="C882" s="427"/>
      <c r="D882" s="428" t="str">
        <f>【作業者用】②設定作業用シート!E805</f>
        <v/>
      </c>
      <c r="E882" s="429"/>
      <c r="F882" s="429"/>
      <c r="G882" s="429"/>
      <c r="H882" s="429"/>
      <c r="I882" s="429"/>
      <c r="J882" s="429"/>
      <c r="K882" s="430"/>
      <c r="L882" s="426">
        <v>780</v>
      </c>
      <c r="M882" s="427"/>
      <c r="N882" s="431" t="str">
        <f>【作業者用】②設定作業用シート!G805</f>
        <v/>
      </c>
      <c r="O882" s="432"/>
      <c r="P882" s="432"/>
      <c r="Q882" s="432"/>
      <c r="R882" s="432"/>
      <c r="S882" s="432"/>
      <c r="T882" s="432"/>
      <c r="U882" s="432"/>
      <c r="V882" s="432"/>
      <c r="W882" s="432"/>
      <c r="X882" s="432"/>
      <c r="Y882" s="432"/>
      <c r="Z882" s="432"/>
      <c r="AA882" s="433"/>
    </row>
    <row r="883" spans="2:27" ht="21" customHeight="1">
      <c r="B883" s="426">
        <v>781</v>
      </c>
      <c r="C883" s="427"/>
      <c r="D883" s="428" t="str">
        <f>【作業者用】②設定作業用シート!E806</f>
        <v/>
      </c>
      <c r="E883" s="429"/>
      <c r="F883" s="429"/>
      <c r="G883" s="429"/>
      <c r="H883" s="429"/>
      <c r="I883" s="429"/>
      <c r="J883" s="429"/>
      <c r="K883" s="430"/>
      <c r="L883" s="426">
        <v>781</v>
      </c>
      <c r="M883" s="427"/>
      <c r="N883" s="431" t="str">
        <f>【作業者用】②設定作業用シート!G806</f>
        <v/>
      </c>
      <c r="O883" s="432"/>
      <c r="P883" s="432"/>
      <c r="Q883" s="432"/>
      <c r="R883" s="432"/>
      <c r="S883" s="432"/>
      <c r="T883" s="432"/>
      <c r="U883" s="432"/>
      <c r="V883" s="432"/>
      <c r="W883" s="432"/>
      <c r="X883" s="432"/>
      <c r="Y883" s="432"/>
      <c r="Z883" s="432"/>
      <c r="AA883" s="433"/>
    </row>
    <row r="884" spans="2:27" ht="21" customHeight="1">
      <c r="B884" s="426">
        <v>782</v>
      </c>
      <c r="C884" s="427"/>
      <c r="D884" s="428" t="str">
        <f>【作業者用】②設定作業用シート!E807</f>
        <v/>
      </c>
      <c r="E884" s="429"/>
      <c r="F884" s="429"/>
      <c r="G884" s="429"/>
      <c r="H884" s="429"/>
      <c r="I884" s="429"/>
      <c r="J884" s="429"/>
      <c r="K884" s="430"/>
      <c r="L884" s="426">
        <v>782</v>
      </c>
      <c r="M884" s="427"/>
      <c r="N884" s="431" t="str">
        <f>【作業者用】②設定作業用シート!G807</f>
        <v/>
      </c>
      <c r="O884" s="432"/>
      <c r="P884" s="432"/>
      <c r="Q884" s="432"/>
      <c r="R884" s="432"/>
      <c r="S884" s="432"/>
      <c r="T884" s="432"/>
      <c r="U884" s="432"/>
      <c r="V884" s="432"/>
      <c r="W884" s="432"/>
      <c r="X884" s="432"/>
      <c r="Y884" s="432"/>
      <c r="Z884" s="432"/>
      <c r="AA884" s="433"/>
    </row>
    <row r="885" spans="2:27" ht="21" customHeight="1">
      <c r="B885" s="426">
        <v>783</v>
      </c>
      <c r="C885" s="427"/>
      <c r="D885" s="428" t="str">
        <f>【作業者用】②設定作業用シート!E808</f>
        <v/>
      </c>
      <c r="E885" s="429"/>
      <c r="F885" s="429"/>
      <c r="G885" s="429"/>
      <c r="H885" s="429"/>
      <c r="I885" s="429"/>
      <c r="J885" s="429"/>
      <c r="K885" s="430"/>
      <c r="L885" s="426">
        <v>783</v>
      </c>
      <c r="M885" s="427"/>
      <c r="N885" s="431" t="str">
        <f>【作業者用】②設定作業用シート!G808</f>
        <v/>
      </c>
      <c r="O885" s="432"/>
      <c r="P885" s="432"/>
      <c r="Q885" s="432"/>
      <c r="R885" s="432"/>
      <c r="S885" s="432"/>
      <c r="T885" s="432"/>
      <c r="U885" s="432"/>
      <c r="V885" s="432"/>
      <c r="W885" s="432"/>
      <c r="X885" s="432"/>
      <c r="Y885" s="432"/>
      <c r="Z885" s="432"/>
      <c r="AA885" s="433"/>
    </row>
    <row r="886" spans="2:27" ht="21" customHeight="1">
      <c r="B886" s="426">
        <v>784</v>
      </c>
      <c r="C886" s="427"/>
      <c r="D886" s="428" t="str">
        <f>【作業者用】②設定作業用シート!E809</f>
        <v/>
      </c>
      <c r="E886" s="429"/>
      <c r="F886" s="429"/>
      <c r="G886" s="429"/>
      <c r="H886" s="429"/>
      <c r="I886" s="429"/>
      <c r="J886" s="429"/>
      <c r="K886" s="430"/>
      <c r="L886" s="426">
        <v>784</v>
      </c>
      <c r="M886" s="427"/>
      <c r="N886" s="431" t="str">
        <f>【作業者用】②設定作業用シート!G809</f>
        <v/>
      </c>
      <c r="O886" s="432"/>
      <c r="P886" s="432"/>
      <c r="Q886" s="432"/>
      <c r="R886" s="432"/>
      <c r="S886" s="432"/>
      <c r="T886" s="432"/>
      <c r="U886" s="432"/>
      <c r="V886" s="432"/>
      <c r="W886" s="432"/>
      <c r="X886" s="432"/>
      <c r="Y886" s="432"/>
      <c r="Z886" s="432"/>
      <c r="AA886" s="433"/>
    </row>
    <row r="887" spans="2:27" ht="21" customHeight="1">
      <c r="B887" s="426">
        <v>785</v>
      </c>
      <c r="C887" s="427"/>
      <c r="D887" s="428" t="str">
        <f>【作業者用】②設定作業用シート!E810</f>
        <v/>
      </c>
      <c r="E887" s="429"/>
      <c r="F887" s="429"/>
      <c r="G887" s="429"/>
      <c r="H887" s="429"/>
      <c r="I887" s="429"/>
      <c r="J887" s="429"/>
      <c r="K887" s="430"/>
      <c r="L887" s="426">
        <v>785</v>
      </c>
      <c r="M887" s="427"/>
      <c r="N887" s="431" t="str">
        <f>【作業者用】②設定作業用シート!G810</f>
        <v/>
      </c>
      <c r="O887" s="432"/>
      <c r="P887" s="432"/>
      <c r="Q887" s="432"/>
      <c r="R887" s="432"/>
      <c r="S887" s="432"/>
      <c r="T887" s="432"/>
      <c r="U887" s="432"/>
      <c r="V887" s="432"/>
      <c r="W887" s="432"/>
      <c r="X887" s="432"/>
      <c r="Y887" s="432"/>
      <c r="Z887" s="432"/>
      <c r="AA887" s="433"/>
    </row>
    <row r="888" spans="2:27" ht="21" customHeight="1">
      <c r="B888" s="426">
        <v>786</v>
      </c>
      <c r="C888" s="427"/>
      <c r="D888" s="428" t="str">
        <f>【作業者用】②設定作業用シート!E811</f>
        <v/>
      </c>
      <c r="E888" s="429"/>
      <c r="F888" s="429"/>
      <c r="G888" s="429"/>
      <c r="H888" s="429"/>
      <c r="I888" s="429"/>
      <c r="J888" s="429"/>
      <c r="K888" s="430"/>
      <c r="L888" s="426">
        <v>786</v>
      </c>
      <c r="M888" s="427"/>
      <c r="N888" s="431" t="str">
        <f>【作業者用】②設定作業用シート!G811</f>
        <v/>
      </c>
      <c r="O888" s="432"/>
      <c r="P888" s="432"/>
      <c r="Q888" s="432"/>
      <c r="R888" s="432"/>
      <c r="S888" s="432"/>
      <c r="T888" s="432"/>
      <c r="U888" s="432"/>
      <c r="V888" s="432"/>
      <c r="W888" s="432"/>
      <c r="X888" s="432"/>
      <c r="Y888" s="432"/>
      <c r="Z888" s="432"/>
      <c r="AA888" s="433"/>
    </row>
    <row r="889" spans="2:27" ht="21" customHeight="1">
      <c r="B889" s="426">
        <v>787</v>
      </c>
      <c r="C889" s="427"/>
      <c r="D889" s="428" t="str">
        <f>【作業者用】②設定作業用シート!E812</f>
        <v/>
      </c>
      <c r="E889" s="429"/>
      <c r="F889" s="429"/>
      <c r="G889" s="429"/>
      <c r="H889" s="429"/>
      <c r="I889" s="429"/>
      <c r="J889" s="429"/>
      <c r="K889" s="430"/>
      <c r="L889" s="426">
        <v>787</v>
      </c>
      <c r="M889" s="427"/>
      <c r="N889" s="431" t="str">
        <f>【作業者用】②設定作業用シート!G812</f>
        <v/>
      </c>
      <c r="O889" s="432"/>
      <c r="P889" s="432"/>
      <c r="Q889" s="432"/>
      <c r="R889" s="432"/>
      <c r="S889" s="432"/>
      <c r="T889" s="432"/>
      <c r="U889" s="432"/>
      <c r="V889" s="432"/>
      <c r="W889" s="432"/>
      <c r="X889" s="432"/>
      <c r="Y889" s="432"/>
      <c r="Z889" s="432"/>
      <c r="AA889" s="433"/>
    </row>
    <row r="890" spans="2:27" ht="21" customHeight="1">
      <c r="B890" s="426">
        <v>788</v>
      </c>
      <c r="C890" s="427"/>
      <c r="D890" s="428" t="str">
        <f>【作業者用】②設定作業用シート!E813</f>
        <v/>
      </c>
      <c r="E890" s="429"/>
      <c r="F890" s="429"/>
      <c r="G890" s="429"/>
      <c r="H890" s="429"/>
      <c r="I890" s="429"/>
      <c r="J890" s="429"/>
      <c r="K890" s="430"/>
      <c r="L890" s="426">
        <v>788</v>
      </c>
      <c r="M890" s="427"/>
      <c r="N890" s="431" t="str">
        <f>【作業者用】②設定作業用シート!G813</f>
        <v/>
      </c>
      <c r="O890" s="432"/>
      <c r="P890" s="432"/>
      <c r="Q890" s="432"/>
      <c r="R890" s="432"/>
      <c r="S890" s="432"/>
      <c r="T890" s="432"/>
      <c r="U890" s="432"/>
      <c r="V890" s="432"/>
      <c r="W890" s="432"/>
      <c r="X890" s="432"/>
      <c r="Y890" s="432"/>
      <c r="Z890" s="432"/>
      <c r="AA890" s="433"/>
    </row>
    <row r="891" spans="2:27" ht="21" customHeight="1">
      <c r="B891" s="426">
        <v>789</v>
      </c>
      <c r="C891" s="427"/>
      <c r="D891" s="428" t="str">
        <f>【作業者用】②設定作業用シート!E814</f>
        <v/>
      </c>
      <c r="E891" s="429"/>
      <c r="F891" s="429"/>
      <c r="G891" s="429"/>
      <c r="H891" s="429"/>
      <c r="I891" s="429"/>
      <c r="J891" s="429"/>
      <c r="K891" s="430"/>
      <c r="L891" s="426">
        <v>789</v>
      </c>
      <c r="M891" s="427"/>
      <c r="N891" s="431" t="str">
        <f>【作業者用】②設定作業用シート!G814</f>
        <v/>
      </c>
      <c r="O891" s="432"/>
      <c r="P891" s="432"/>
      <c r="Q891" s="432"/>
      <c r="R891" s="432"/>
      <c r="S891" s="432"/>
      <c r="T891" s="432"/>
      <c r="U891" s="432"/>
      <c r="V891" s="432"/>
      <c r="W891" s="432"/>
      <c r="X891" s="432"/>
      <c r="Y891" s="432"/>
      <c r="Z891" s="432"/>
      <c r="AA891" s="433"/>
    </row>
    <row r="892" spans="2:27" ht="21" customHeight="1">
      <c r="B892" s="426">
        <v>790</v>
      </c>
      <c r="C892" s="427"/>
      <c r="D892" s="428" t="str">
        <f>【作業者用】②設定作業用シート!E815</f>
        <v/>
      </c>
      <c r="E892" s="429"/>
      <c r="F892" s="429"/>
      <c r="G892" s="429"/>
      <c r="H892" s="429"/>
      <c r="I892" s="429"/>
      <c r="J892" s="429"/>
      <c r="K892" s="430"/>
      <c r="L892" s="426">
        <v>790</v>
      </c>
      <c r="M892" s="427"/>
      <c r="N892" s="431" t="str">
        <f>【作業者用】②設定作業用シート!G815</f>
        <v/>
      </c>
      <c r="O892" s="432"/>
      <c r="P892" s="432"/>
      <c r="Q892" s="432"/>
      <c r="R892" s="432"/>
      <c r="S892" s="432"/>
      <c r="T892" s="432"/>
      <c r="U892" s="432"/>
      <c r="V892" s="432"/>
      <c r="W892" s="432"/>
      <c r="X892" s="432"/>
      <c r="Y892" s="432"/>
      <c r="Z892" s="432"/>
      <c r="AA892" s="433"/>
    </row>
    <row r="893" spans="2:27" ht="21" customHeight="1">
      <c r="B893" s="426">
        <v>791</v>
      </c>
      <c r="C893" s="427"/>
      <c r="D893" s="428" t="str">
        <f>【作業者用】②設定作業用シート!E816</f>
        <v/>
      </c>
      <c r="E893" s="429"/>
      <c r="F893" s="429"/>
      <c r="G893" s="429"/>
      <c r="H893" s="429"/>
      <c r="I893" s="429"/>
      <c r="J893" s="429"/>
      <c r="K893" s="430"/>
      <c r="L893" s="426">
        <v>791</v>
      </c>
      <c r="M893" s="427"/>
      <c r="N893" s="431" t="str">
        <f>【作業者用】②設定作業用シート!G816</f>
        <v/>
      </c>
      <c r="O893" s="432"/>
      <c r="P893" s="432"/>
      <c r="Q893" s="432"/>
      <c r="R893" s="432"/>
      <c r="S893" s="432"/>
      <c r="T893" s="432"/>
      <c r="U893" s="432"/>
      <c r="V893" s="432"/>
      <c r="W893" s="432"/>
      <c r="X893" s="432"/>
      <c r="Y893" s="432"/>
      <c r="Z893" s="432"/>
      <c r="AA893" s="433"/>
    </row>
    <row r="894" spans="2:27" ht="21" customHeight="1">
      <c r="B894" s="426">
        <v>792</v>
      </c>
      <c r="C894" s="427"/>
      <c r="D894" s="428" t="str">
        <f>【作業者用】②設定作業用シート!E817</f>
        <v/>
      </c>
      <c r="E894" s="429"/>
      <c r="F894" s="429"/>
      <c r="G894" s="429"/>
      <c r="H894" s="429"/>
      <c r="I894" s="429"/>
      <c r="J894" s="429"/>
      <c r="K894" s="430"/>
      <c r="L894" s="426">
        <v>792</v>
      </c>
      <c r="M894" s="427"/>
      <c r="N894" s="431" t="str">
        <f>【作業者用】②設定作業用シート!G817</f>
        <v/>
      </c>
      <c r="O894" s="432"/>
      <c r="P894" s="432"/>
      <c r="Q894" s="432"/>
      <c r="R894" s="432"/>
      <c r="S894" s="432"/>
      <c r="T894" s="432"/>
      <c r="U894" s="432"/>
      <c r="V894" s="432"/>
      <c r="W894" s="432"/>
      <c r="X894" s="432"/>
      <c r="Y894" s="432"/>
      <c r="Z894" s="432"/>
      <c r="AA894" s="433"/>
    </row>
    <row r="895" spans="2:27" ht="21" customHeight="1">
      <c r="B895" s="426">
        <v>793</v>
      </c>
      <c r="C895" s="427"/>
      <c r="D895" s="428" t="str">
        <f>【作業者用】②設定作業用シート!E818</f>
        <v/>
      </c>
      <c r="E895" s="429"/>
      <c r="F895" s="429"/>
      <c r="G895" s="429"/>
      <c r="H895" s="429"/>
      <c r="I895" s="429"/>
      <c r="J895" s="429"/>
      <c r="K895" s="430"/>
      <c r="L895" s="426">
        <v>793</v>
      </c>
      <c r="M895" s="427"/>
      <c r="N895" s="431" t="str">
        <f>【作業者用】②設定作業用シート!G818</f>
        <v/>
      </c>
      <c r="O895" s="432"/>
      <c r="P895" s="432"/>
      <c r="Q895" s="432"/>
      <c r="R895" s="432"/>
      <c r="S895" s="432"/>
      <c r="T895" s="432"/>
      <c r="U895" s="432"/>
      <c r="V895" s="432"/>
      <c r="W895" s="432"/>
      <c r="X895" s="432"/>
      <c r="Y895" s="432"/>
      <c r="Z895" s="432"/>
      <c r="AA895" s="433"/>
    </row>
    <row r="896" spans="2:27" ht="21" customHeight="1">
      <c r="B896" s="426">
        <v>794</v>
      </c>
      <c r="C896" s="427"/>
      <c r="D896" s="428" t="str">
        <f>【作業者用】②設定作業用シート!E819</f>
        <v/>
      </c>
      <c r="E896" s="429"/>
      <c r="F896" s="429"/>
      <c r="G896" s="429"/>
      <c r="H896" s="429"/>
      <c r="I896" s="429"/>
      <c r="J896" s="429"/>
      <c r="K896" s="430"/>
      <c r="L896" s="426">
        <v>794</v>
      </c>
      <c r="M896" s="427"/>
      <c r="N896" s="431" t="str">
        <f>【作業者用】②設定作業用シート!G819</f>
        <v/>
      </c>
      <c r="O896" s="432"/>
      <c r="P896" s="432"/>
      <c r="Q896" s="432"/>
      <c r="R896" s="432"/>
      <c r="S896" s="432"/>
      <c r="T896" s="432"/>
      <c r="U896" s="432"/>
      <c r="V896" s="432"/>
      <c r="W896" s="432"/>
      <c r="X896" s="432"/>
      <c r="Y896" s="432"/>
      <c r="Z896" s="432"/>
      <c r="AA896" s="433"/>
    </row>
    <row r="897" spans="1:27" ht="21" customHeight="1">
      <c r="B897" s="426">
        <v>795</v>
      </c>
      <c r="C897" s="427"/>
      <c r="D897" s="428" t="str">
        <f>【作業者用】②設定作業用シート!E820</f>
        <v/>
      </c>
      <c r="E897" s="429"/>
      <c r="F897" s="429"/>
      <c r="G897" s="429"/>
      <c r="H897" s="429"/>
      <c r="I897" s="429"/>
      <c r="J897" s="429"/>
      <c r="K897" s="430"/>
      <c r="L897" s="426">
        <v>795</v>
      </c>
      <c r="M897" s="427"/>
      <c r="N897" s="431" t="str">
        <f>【作業者用】②設定作業用シート!G820</f>
        <v/>
      </c>
      <c r="O897" s="432"/>
      <c r="P897" s="432"/>
      <c r="Q897" s="432"/>
      <c r="R897" s="432"/>
      <c r="S897" s="432"/>
      <c r="T897" s="432"/>
      <c r="U897" s="432"/>
      <c r="V897" s="432"/>
      <c r="W897" s="432"/>
      <c r="X897" s="432"/>
      <c r="Y897" s="432"/>
      <c r="Z897" s="432"/>
      <c r="AA897" s="433"/>
    </row>
    <row r="898" spans="1:27" ht="21" customHeight="1">
      <c r="B898" s="426">
        <v>796</v>
      </c>
      <c r="C898" s="427"/>
      <c r="D898" s="428" t="str">
        <f>【作業者用】②設定作業用シート!E821</f>
        <v/>
      </c>
      <c r="E898" s="429"/>
      <c r="F898" s="429"/>
      <c r="G898" s="429"/>
      <c r="H898" s="429"/>
      <c r="I898" s="429"/>
      <c r="J898" s="429"/>
      <c r="K898" s="430"/>
      <c r="L898" s="426">
        <v>796</v>
      </c>
      <c r="M898" s="427"/>
      <c r="N898" s="431" t="str">
        <f>【作業者用】②設定作業用シート!G821</f>
        <v/>
      </c>
      <c r="O898" s="432"/>
      <c r="P898" s="432"/>
      <c r="Q898" s="432"/>
      <c r="R898" s="432"/>
      <c r="S898" s="432"/>
      <c r="T898" s="432"/>
      <c r="U898" s="432"/>
      <c r="V898" s="432"/>
      <c r="W898" s="432"/>
      <c r="X898" s="432"/>
      <c r="Y898" s="432"/>
      <c r="Z898" s="432"/>
      <c r="AA898" s="433"/>
    </row>
    <row r="899" spans="1:27" ht="21" customHeight="1">
      <c r="B899" s="426">
        <v>797</v>
      </c>
      <c r="C899" s="427"/>
      <c r="D899" s="428" t="str">
        <f>【作業者用】②設定作業用シート!E822</f>
        <v/>
      </c>
      <c r="E899" s="429"/>
      <c r="F899" s="429"/>
      <c r="G899" s="429"/>
      <c r="H899" s="429"/>
      <c r="I899" s="429"/>
      <c r="J899" s="429"/>
      <c r="K899" s="430"/>
      <c r="L899" s="426">
        <v>797</v>
      </c>
      <c r="M899" s="427"/>
      <c r="N899" s="431" t="str">
        <f>【作業者用】②設定作業用シート!G822</f>
        <v/>
      </c>
      <c r="O899" s="432"/>
      <c r="P899" s="432"/>
      <c r="Q899" s="432"/>
      <c r="R899" s="432"/>
      <c r="S899" s="432"/>
      <c r="T899" s="432"/>
      <c r="U899" s="432"/>
      <c r="V899" s="432"/>
      <c r="W899" s="432"/>
      <c r="X899" s="432"/>
      <c r="Y899" s="432"/>
      <c r="Z899" s="432"/>
      <c r="AA899" s="433"/>
    </row>
    <row r="900" spans="1:27" ht="21" customHeight="1">
      <c r="B900" s="426">
        <v>798</v>
      </c>
      <c r="C900" s="427"/>
      <c r="D900" s="428" t="str">
        <f>【作業者用】②設定作業用シート!E823</f>
        <v/>
      </c>
      <c r="E900" s="429"/>
      <c r="F900" s="429"/>
      <c r="G900" s="429"/>
      <c r="H900" s="429"/>
      <c r="I900" s="429"/>
      <c r="J900" s="429"/>
      <c r="K900" s="430"/>
      <c r="L900" s="426">
        <v>798</v>
      </c>
      <c r="M900" s="427"/>
      <c r="N900" s="431" t="str">
        <f>【作業者用】②設定作業用シート!G823</f>
        <v/>
      </c>
      <c r="O900" s="432"/>
      <c r="P900" s="432"/>
      <c r="Q900" s="432"/>
      <c r="R900" s="432"/>
      <c r="S900" s="432"/>
      <c r="T900" s="432"/>
      <c r="U900" s="432"/>
      <c r="V900" s="432"/>
      <c r="W900" s="432"/>
      <c r="X900" s="432"/>
      <c r="Y900" s="432"/>
      <c r="Z900" s="432"/>
      <c r="AA900" s="433"/>
    </row>
    <row r="901" spans="1:27" ht="21" customHeight="1">
      <c r="B901" s="426">
        <v>799</v>
      </c>
      <c r="C901" s="427"/>
      <c r="D901" s="428" t="str">
        <f>【作業者用】②設定作業用シート!E824</f>
        <v/>
      </c>
      <c r="E901" s="429"/>
      <c r="F901" s="429"/>
      <c r="G901" s="429"/>
      <c r="H901" s="429"/>
      <c r="I901" s="429"/>
      <c r="J901" s="429"/>
      <c r="K901" s="430"/>
      <c r="L901" s="426">
        <v>799</v>
      </c>
      <c r="M901" s="427"/>
      <c r="N901" s="431" t="str">
        <f>【作業者用】②設定作業用シート!G824</f>
        <v/>
      </c>
      <c r="O901" s="432"/>
      <c r="P901" s="432"/>
      <c r="Q901" s="432"/>
      <c r="R901" s="432"/>
      <c r="S901" s="432"/>
      <c r="T901" s="432"/>
      <c r="U901" s="432"/>
      <c r="V901" s="432"/>
      <c r="W901" s="432"/>
      <c r="X901" s="432"/>
      <c r="Y901" s="432"/>
      <c r="Z901" s="432"/>
      <c r="AA901" s="433"/>
    </row>
    <row r="902" spans="1:27" ht="21" customHeight="1" thickBot="1">
      <c r="B902" s="434">
        <v>800</v>
      </c>
      <c r="C902" s="435"/>
      <c r="D902" s="436" t="str">
        <f>【作業者用】②設定作業用シート!E825</f>
        <v/>
      </c>
      <c r="E902" s="437"/>
      <c r="F902" s="437"/>
      <c r="G902" s="437"/>
      <c r="H902" s="437"/>
      <c r="I902" s="437"/>
      <c r="J902" s="437"/>
      <c r="K902" s="438"/>
      <c r="L902" s="434">
        <v>800</v>
      </c>
      <c r="M902" s="435"/>
      <c r="N902" s="214" t="str">
        <f>【作業者用】②設定作業用シート!G825</f>
        <v/>
      </c>
      <c r="O902" s="215"/>
      <c r="P902" s="215"/>
      <c r="Q902" s="215"/>
      <c r="R902" s="215"/>
      <c r="S902" s="215"/>
      <c r="T902" s="215"/>
      <c r="U902" s="215"/>
      <c r="V902" s="215"/>
      <c r="W902" s="215"/>
      <c r="X902" s="215"/>
      <c r="Y902" s="215"/>
      <c r="Z902" s="215"/>
      <c r="AA902" s="216"/>
    </row>
    <row r="904" spans="1:27" ht="21" customHeight="1" thickBot="1">
      <c r="A904" s="101" t="s">
        <v>50</v>
      </c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</row>
    <row r="905" spans="1:27" ht="21" customHeight="1" thickBot="1">
      <c r="B905" s="439" t="s">
        <v>60</v>
      </c>
      <c r="C905" s="440"/>
      <c r="D905" s="441" t="s">
        <v>201</v>
      </c>
      <c r="E905" s="442"/>
      <c r="F905" s="442"/>
      <c r="G905" s="442"/>
      <c r="H905" s="442"/>
      <c r="I905" s="442"/>
      <c r="J905" s="442"/>
      <c r="K905" s="443"/>
      <c r="L905" s="444" t="s">
        <v>60</v>
      </c>
      <c r="M905" s="445"/>
      <c r="N905" s="441" t="s">
        <v>202</v>
      </c>
      <c r="O905" s="442"/>
      <c r="P905" s="442"/>
      <c r="Q905" s="442"/>
      <c r="R905" s="442"/>
      <c r="S905" s="442"/>
      <c r="T905" s="442"/>
      <c r="U905" s="442"/>
      <c r="V905" s="442"/>
      <c r="W905" s="442"/>
      <c r="X905" s="442"/>
      <c r="Y905" s="442"/>
      <c r="Z905" s="442"/>
      <c r="AA905" s="443"/>
    </row>
    <row r="906" spans="1:27" ht="21" customHeight="1" thickTop="1">
      <c r="B906" s="446">
        <v>801</v>
      </c>
      <c r="C906" s="447"/>
      <c r="D906" s="448" t="str">
        <f>【作業者用】②設定作業用シート!E826</f>
        <v/>
      </c>
      <c r="E906" s="449"/>
      <c r="F906" s="449"/>
      <c r="G906" s="449"/>
      <c r="H906" s="449"/>
      <c r="I906" s="449"/>
      <c r="J906" s="449"/>
      <c r="K906" s="450"/>
      <c r="L906" s="446">
        <v>801</v>
      </c>
      <c r="M906" s="447"/>
      <c r="N906" s="451" t="str">
        <f>【作業者用】②設定作業用シート!G826</f>
        <v/>
      </c>
      <c r="O906" s="452"/>
      <c r="P906" s="452"/>
      <c r="Q906" s="452"/>
      <c r="R906" s="452"/>
      <c r="S906" s="452"/>
      <c r="T906" s="452"/>
      <c r="U906" s="452"/>
      <c r="V906" s="452"/>
      <c r="W906" s="452"/>
      <c r="X906" s="452"/>
      <c r="Y906" s="452"/>
      <c r="Z906" s="452"/>
      <c r="AA906" s="453"/>
    </row>
    <row r="907" spans="1:27" ht="21" customHeight="1">
      <c r="B907" s="426">
        <v>802</v>
      </c>
      <c r="C907" s="427"/>
      <c r="D907" s="428" t="str">
        <f>【作業者用】②設定作業用シート!E827</f>
        <v/>
      </c>
      <c r="E907" s="429"/>
      <c r="F907" s="429"/>
      <c r="G907" s="429"/>
      <c r="H907" s="429"/>
      <c r="I907" s="429"/>
      <c r="J907" s="429"/>
      <c r="K907" s="430"/>
      <c r="L907" s="426">
        <v>802</v>
      </c>
      <c r="M907" s="427"/>
      <c r="N907" s="431" t="str">
        <f>【作業者用】②設定作業用シート!G827</f>
        <v/>
      </c>
      <c r="O907" s="432"/>
      <c r="P907" s="432"/>
      <c r="Q907" s="432"/>
      <c r="R907" s="432"/>
      <c r="S907" s="432"/>
      <c r="T907" s="432"/>
      <c r="U907" s="432"/>
      <c r="V907" s="432"/>
      <c r="W907" s="432"/>
      <c r="X907" s="432"/>
      <c r="Y907" s="432"/>
      <c r="Z907" s="432"/>
      <c r="AA907" s="433"/>
    </row>
    <row r="908" spans="1:27" ht="21" customHeight="1">
      <c r="B908" s="426">
        <v>803</v>
      </c>
      <c r="C908" s="427"/>
      <c r="D908" s="428" t="str">
        <f>【作業者用】②設定作業用シート!E828</f>
        <v/>
      </c>
      <c r="E908" s="429"/>
      <c r="F908" s="429"/>
      <c r="G908" s="429"/>
      <c r="H908" s="429"/>
      <c r="I908" s="429"/>
      <c r="J908" s="429"/>
      <c r="K908" s="430"/>
      <c r="L908" s="426">
        <v>803</v>
      </c>
      <c r="M908" s="427"/>
      <c r="N908" s="431" t="str">
        <f>【作業者用】②設定作業用シート!G828</f>
        <v/>
      </c>
      <c r="O908" s="432"/>
      <c r="P908" s="432"/>
      <c r="Q908" s="432"/>
      <c r="R908" s="432"/>
      <c r="S908" s="432"/>
      <c r="T908" s="432"/>
      <c r="U908" s="432"/>
      <c r="V908" s="432"/>
      <c r="W908" s="432"/>
      <c r="X908" s="432"/>
      <c r="Y908" s="432"/>
      <c r="Z908" s="432"/>
      <c r="AA908" s="433"/>
    </row>
    <row r="909" spans="1:27" ht="21" customHeight="1">
      <c r="B909" s="426">
        <v>804</v>
      </c>
      <c r="C909" s="427"/>
      <c r="D909" s="428" t="str">
        <f>【作業者用】②設定作業用シート!E829</f>
        <v/>
      </c>
      <c r="E909" s="429"/>
      <c r="F909" s="429"/>
      <c r="G909" s="429"/>
      <c r="H909" s="429"/>
      <c r="I909" s="429"/>
      <c r="J909" s="429"/>
      <c r="K909" s="430"/>
      <c r="L909" s="426">
        <v>804</v>
      </c>
      <c r="M909" s="427"/>
      <c r="N909" s="431" t="str">
        <f>【作業者用】②設定作業用シート!G829</f>
        <v/>
      </c>
      <c r="O909" s="432"/>
      <c r="P909" s="432"/>
      <c r="Q909" s="432"/>
      <c r="R909" s="432"/>
      <c r="S909" s="432"/>
      <c r="T909" s="432"/>
      <c r="U909" s="432"/>
      <c r="V909" s="432"/>
      <c r="W909" s="432"/>
      <c r="X909" s="432"/>
      <c r="Y909" s="432"/>
      <c r="Z909" s="432"/>
      <c r="AA909" s="433"/>
    </row>
    <row r="910" spans="1:27" ht="21" customHeight="1">
      <c r="B910" s="426">
        <v>805</v>
      </c>
      <c r="C910" s="427"/>
      <c r="D910" s="428" t="str">
        <f>【作業者用】②設定作業用シート!E830</f>
        <v/>
      </c>
      <c r="E910" s="429"/>
      <c r="F910" s="429"/>
      <c r="G910" s="429"/>
      <c r="H910" s="429"/>
      <c r="I910" s="429"/>
      <c r="J910" s="429"/>
      <c r="K910" s="430"/>
      <c r="L910" s="426">
        <v>805</v>
      </c>
      <c r="M910" s="427"/>
      <c r="N910" s="431" t="str">
        <f>【作業者用】②設定作業用シート!G830</f>
        <v/>
      </c>
      <c r="O910" s="432"/>
      <c r="P910" s="432"/>
      <c r="Q910" s="432"/>
      <c r="R910" s="432"/>
      <c r="S910" s="432"/>
      <c r="T910" s="432"/>
      <c r="U910" s="432"/>
      <c r="V910" s="432"/>
      <c r="W910" s="432"/>
      <c r="X910" s="432"/>
      <c r="Y910" s="432"/>
      <c r="Z910" s="432"/>
      <c r="AA910" s="433"/>
    </row>
    <row r="911" spans="1:27" ht="21" customHeight="1">
      <c r="B911" s="426">
        <v>806</v>
      </c>
      <c r="C911" s="427"/>
      <c r="D911" s="428" t="str">
        <f>【作業者用】②設定作業用シート!E831</f>
        <v/>
      </c>
      <c r="E911" s="429"/>
      <c r="F911" s="429"/>
      <c r="G911" s="429"/>
      <c r="H911" s="429"/>
      <c r="I911" s="429"/>
      <c r="J911" s="429"/>
      <c r="K911" s="430"/>
      <c r="L911" s="426">
        <v>806</v>
      </c>
      <c r="M911" s="427"/>
      <c r="N911" s="431" t="str">
        <f>【作業者用】②設定作業用シート!G831</f>
        <v/>
      </c>
      <c r="O911" s="432"/>
      <c r="P911" s="432"/>
      <c r="Q911" s="432"/>
      <c r="R911" s="432"/>
      <c r="S911" s="432"/>
      <c r="T911" s="432"/>
      <c r="U911" s="432"/>
      <c r="V911" s="432"/>
      <c r="W911" s="432"/>
      <c r="X911" s="432"/>
      <c r="Y911" s="432"/>
      <c r="Z911" s="432"/>
      <c r="AA911" s="433"/>
    </row>
    <row r="912" spans="1:27" ht="21" customHeight="1">
      <c r="B912" s="426">
        <v>807</v>
      </c>
      <c r="C912" s="427"/>
      <c r="D912" s="428" t="str">
        <f>【作業者用】②設定作業用シート!E832</f>
        <v/>
      </c>
      <c r="E912" s="429"/>
      <c r="F912" s="429"/>
      <c r="G912" s="429"/>
      <c r="H912" s="429"/>
      <c r="I912" s="429"/>
      <c r="J912" s="429"/>
      <c r="K912" s="430"/>
      <c r="L912" s="426">
        <v>807</v>
      </c>
      <c r="M912" s="427"/>
      <c r="N912" s="431" t="str">
        <f>【作業者用】②設定作業用シート!G832</f>
        <v/>
      </c>
      <c r="O912" s="432"/>
      <c r="P912" s="432"/>
      <c r="Q912" s="432"/>
      <c r="R912" s="432"/>
      <c r="S912" s="432"/>
      <c r="T912" s="432"/>
      <c r="U912" s="432"/>
      <c r="V912" s="432"/>
      <c r="W912" s="432"/>
      <c r="X912" s="432"/>
      <c r="Y912" s="432"/>
      <c r="Z912" s="432"/>
      <c r="AA912" s="433"/>
    </row>
    <row r="913" spans="2:27" ht="21" customHeight="1">
      <c r="B913" s="426">
        <v>808</v>
      </c>
      <c r="C913" s="427"/>
      <c r="D913" s="428" t="str">
        <f>【作業者用】②設定作業用シート!E833</f>
        <v/>
      </c>
      <c r="E913" s="429"/>
      <c r="F913" s="429"/>
      <c r="G913" s="429"/>
      <c r="H913" s="429"/>
      <c r="I913" s="429"/>
      <c r="J913" s="429"/>
      <c r="K913" s="430"/>
      <c r="L913" s="426">
        <v>808</v>
      </c>
      <c r="M913" s="427"/>
      <c r="N913" s="431" t="str">
        <f>【作業者用】②設定作業用シート!G833</f>
        <v/>
      </c>
      <c r="O913" s="432"/>
      <c r="P913" s="432"/>
      <c r="Q913" s="432"/>
      <c r="R913" s="432"/>
      <c r="S913" s="432"/>
      <c r="T913" s="432"/>
      <c r="U913" s="432"/>
      <c r="V913" s="432"/>
      <c r="W913" s="432"/>
      <c r="X913" s="432"/>
      <c r="Y913" s="432"/>
      <c r="Z913" s="432"/>
      <c r="AA913" s="433"/>
    </row>
    <row r="914" spans="2:27" ht="21" customHeight="1">
      <c r="B914" s="426">
        <v>809</v>
      </c>
      <c r="C914" s="427"/>
      <c r="D914" s="428" t="str">
        <f>【作業者用】②設定作業用シート!E834</f>
        <v/>
      </c>
      <c r="E914" s="429"/>
      <c r="F914" s="429"/>
      <c r="G914" s="429"/>
      <c r="H914" s="429"/>
      <c r="I914" s="429"/>
      <c r="J914" s="429"/>
      <c r="K914" s="430"/>
      <c r="L914" s="426">
        <v>809</v>
      </c>
      <c r="M914" s="427"/>
      <c r="N914" s="431" t="str">
        <f>【作業者用】②設定作業用シート!G834</f>
        <v/>
      </c>
      <c r="O914" s="432"/>
      <c r="P914" s="432"/>
      <c r="Q914" s="432"/>
      <c r="R914" s="432"/>
      <c r="S914" s="432"/>
      <c r="T914" s="432"/>
      <c r="U914" s="432"/>
      <c r="V914" s="432"/>
      <c r="W914" s="432"/>
      <c r="X914" s="432"/>
      <c r="Y914" s="432"/>
      <c r="Z914" s="432"/>
      <c r="AA914" s="433"/>
    </row>
    <row r="915" spans="2:27" ht="21" customHeight="1">
      <c r="B915" s="426">
        <v>810</v>
      </c>
      <c r="C915" s="427"/>
      <c r="D915" s="428" t="str">
        <f>【作業者用】②設定作業用シート!E835</f>
        <v/>
      </c>
      <c r="E915" s="429"/>
      <c r="F915" s="429"/>
      <c r="G915" s="429"/>
      <c r="H915" s="429"/>
      <c r="I915" s="429"/>
      <c r="J915" s="429"/>
      <c r="K915" s="430"/>
      <c r="L915" s="426">
        <v>810</v>
      </c>
      <c r="M915" s="427"/>
      <c r="N915" s="431" t="str">
        <f>【作業者用】②設定作業用シート!G835</f>
        <v/>
      </c>
      <c r="O915" s="432"/>
      <c r="P915" s="432"/>
      <c r="Q915" s="432"/>
      <c r="R915" s="432"/>
      <c r="S915" s="432"/>
      <c r="T915" s="432"/>
      <c r="U915" s="432"/>
      <c r="V915" s="432"/>
      <c r="W915" s="432"/>
      <c r="X915" s="432"/>
      <c r="Y915" s="432"/>
      <c r="Z915" s="432"/>
      <c r="AA915" s="433"/>
    </row>
    <row r="916" spans="2:27" ht="21" customHeight="1">
      <c r="B916" s="426">
        <v>811</v>
      </c>
      <c r="C916" s="427"/>
      <c r="D916" s="428" t="str">
        <f>【作業者用】②設定作業用シート!E836</f>
        <v/>
      </c>
      <c r="E916" s="429"/>
      <c r="F916" s="429"/>
      <c r="G916" s="429"/>
      <c r="H916" s="429"/>
      <c r="I916" s="429"/>
      <c r="J916" s="429"/>
      <c r="K916" s="430"/>
      <c r="L916" s="426">
        <v>811</v>
      </c>
      <c r="M916" s="427"/>
      <c r="N916" s="431" t="str">
        <f>【作業者用】②設定作業用シート!G836</f>
        <v/>
      </c>
      <c r="O916" s="432"/>
      <c r="P916" s="432"/>
      <c r="Q916" s="432"/>
      <c r="R916" s="432"/>
      <c r="S916" s="432"/>
      <c r="T916" s="432"/>
      <c r="U916" s="432"/>
      <c r="V916" s="432"/>
      <c r="W916" s="432"/>
      <c r="X916" s="432"/>
      <c r="Y916" s="432"/>
      <c r="Z916" s="432"/>
      <c r="AA916" s="433"/>
    </row>
    <row r="917" spans="2:27" ht="21" customHeight="1">
      <c r="B917" s="426">
        <v>812</v>
      </c>
      <c r="C917" s="427"/>
      <c r="D917" s="428" t="str">
        <f>【作業者用】②設定作業用シート!E837</f>
        <v/>
      </c>
      <c r="E917" s="429"/>
      <c r="F917" s="429"/>
      <c r="G917" s="429"/>
      <c r="H917" s="429"/>
      <c r="I917" s="429"/>
      <c r="J917" s="429"/>
      <c r="K917" s="430"/>
      <c r="L917" s="426">
        <v>812</v>
      </c>
      <c r="M917" s="427"/>
      <c r="N917" s="431" t="str">
        <f>【作業者用】②設定作業用シート!G837</f>
        <v/>
      </c>
      <c r="O917" s="432"/>
      <c r="P917" s="432"/>
      <c r="Q917" s="432"/>
      <c r="R917" s="432"/>
      <c r="S917" s="432"/>
      <c r="T917" s="432"/>
      <c r="U917" s="432"/>
      <c r="V917" s="432"/>
      <c r="W917" s="432"/>
      <c r="X917" s="432"/>
      <c r="Y917" s="432"/>
      <c r="Z917" s="432"/>
      <c r="AA917" s="433"/>
    </row>
    <row r="918" spans="2:27" ht="21" customHeight="1">
      <c r="B918" s="426">
        <v>813</v>
      </c>
      <c r="C918" s="427"/>
      <c r="D918" s="428" t="str">
        <f>【作業者用】②設定作業用シート!E838</f>
        <v/>
      </c>
      <c r="E918" s="429"/>
      <c r="F918" s="429"/>
      <c r="G918" s="429"/>
      <c r="H918" s="429"/>
      <c r="I918" s="429"/>
      <c r="J918" s="429"/>
      <c r="K918" s="430"/>
      <c r="L918" s="426">
        <v>813</v>
      </c>
      <c r="M918" s="427"/>
      <c r="N918" s="431" t="str">
        <f>【作業者用】②設定作業用シート!G838</f>
        <v/>
      </c>
      <c r="O918" s="432"/>
      <c r="P918" s="432"/>
      <c r="Q918" s="432"/>
      <c r="R918" s="432"/>
      <c r="S918" s="432"/>
      <c r="T918" s="432"/>
      <c r="U918" s="432"/>
      <c r="V918" s="432"/>
      <c r="W918" s="432"/>
      <c r="X918" s="432"/>
      <c r="Y918" s="432"/>
      <c r="Z918" s="432"/>
      <c r="AA918" s="433"/>
    </row>
    <row r="919" spans="2:27" ht="21" customHeight="1">
      <c r="B919" s="426">
        <v>814</v>
      </c>
      <c r="C919" s="427"/>
      <c r="D919" s="428" t="str">
        <f>【作業者用】②設定作業用シート!E839</f>
        <v/>
      </c>
      <c r="E919" s="429"/>
      <c r="F919" s="429"/>
      <c r="G919" s="429"/>
      <c r="H919" s="429"/>
      <c r="I919" s="429"/>
      <c r="J919" s="429"/>
      <c r="K919" s="430"/>
      <c r="L919" s="426">
        <v>814</v>
      </c>
      <c r="M919" s="427"/>
      <c r="N919" s="431" t="str">
        <f>【作業者用】②設定作業用シート!G839</f>
        <v/>
      </c>
      <c r="O919" s="432"/>
      <c r="P919" s="432"/>
      <c r="Q919" s="432"/>
      <c r="R919" s="432"/>
      <c r="S919" s="432"/>
      <c r="T919" s="432"/>
      <c r="U919" s="432"/>
      <c r="V919" s="432"/>
      <c r="W919" s="432"/>
      <c r="X919" s="432"/>
      <c r="Y919" s="432"/>
      <c r="Z919" s="432"/>
      <c r="AA919" s="433"/>
    </row>
    <row r="920" spans="2:27" ht="21" customHeight="1">
      <c r="B920" s="426">
        <v>815</v>
      </c>
      <c r="C920" s="427"/>
      <c r="D920" s="428" t="str">
        <f>【作業者用】②設定作業用シート!E840</f>
        <v/>
      </c>
      <c r="E920" s="429"/>
      <c r="F920" s="429"/>
      <c r="G920" s="429"/>
      <c r="H920" s="429"/>
      <c r="I920" s="429"/>
      <c r="J920" s="429"/>
      <c r="K920" s="430"/>
      <c r="L920" s="426">
        <v>815</v>
      </c>
      <c r="M920" s="427"/>
      <c r="N920" s="431" t="str">
        <f>【作業者用】②設定作業用シート!G840</f>
        <v/>
      </c>
      <c r="O920" s="432"/>
      <c r="P920" s="432"/>
      <c r="Q920" s="432"/>
      <c r="R920" s="432"/>
      <c r="S920" s="432"/>
      <c r="T920" s="432"/>
      <c r="U920" s="432"/>
      <c r="V920" s="432"/>
      <c r="W920" s="432"/>
      <c r="X920" s="432"/>
      <c r="Y920" s="432"/>
      <c r="Z920" s="432"/>
      <c r="AA920" s="433"/>
    </row>
    <row r="921" spans="2:27" ht="21" customHeight="1">
      <c r="B921" s="426">
        <v>816</v>
      </c>
      <c r="C921" s="427"/>
      <c r="D921" s="428" t="str">
        <f>【作業者用】②設定作業用シート!E841</f>
        <v/>
      </c>
      <c r="E921" s="429"/>
      <c r="F921" s="429"/>
      <c r="G921" s="429"/>
      <c r="H921" s="429"/>
      <c r="I921" s="429"/>
      <c r="J921" s="429"/>
      <c r="K921" s="430"/>
      <c r="L921" s="426">
        <v>816</v>
      </c>
      <c r="M921" s="427"/>
      <c r="N921" s="431" t="str">
        <f>【作業者用】②設定作業用シート!G841</f>
        <v/>
      </c>
      <c r="O921" s="432"/>
      <c r="P921" s="432"/>
      <c r="Q921" s="432"/>
      <c r="R921" s="432"/>
      <c r="S921" s="432"/>
      <c r="T921" s="432"/>
      <c r="U921" s="432"/>
      <c r="V921" s="432"/>
      <c r="W921" s="432"/>
      <c r="X921" s="432"/>
      <c r="Y921" s="432"/>
      <c r="Z921" s="432"/>
      <c r="AA921" s="433"/>
    </row>
    <row r="922" spans="2:27" ht="21" customHeight="1">
      <c r="B922" s="426">
        <v>817</v>
      </c>
      <c r="C922" s="427"/>
      <c r="D922" s="428" t="str">
        <f>【作業者用】②設定作業用シート!E842</f>
        <v/>
      </c>
      <c r="E922" s="429"/>
      <c r="F922" s="429"/>
      <c r="G922" s="429"/>
      <c r="H922" s="429"/>
      <c r="I922" s="429"/>
      <c r="J922" s="429"/>
      <c r="K922" s="430"/>
      <c r="L922" s="426">
        <v>817</v>
      </c>
      <c r="M922" s="427"/>
      <c r="N922" s="431" t="str">
        <f>【作業者用】②設定作業用シート!G842</f>
        <v/>
      </c>
      <c r="O922" s="432"/>
      <c r="P922" s="432"/>
      <c r="Q922" s="432"/>
      <c r="R922" s="432"/>
      <c r="S922" s="432"/>
      <c r="T922" s="432"/>
      <c r="U922" s="432"/>
      <c r="V922" s="432"/>
      <c r="W922" s="432"/>
      <c r="X922" s="432"/>
      <c r="Y922" s="432"/>
      <c r="Z922" s="432"/>
      <c r="AA922" s="433"/>
    </row>
    <row r="923" spans="2:27" ht="21" customHeight="1">
      <c r="B923" s="426">
        <v>818</v>
      </c>
      <c r="C923" s="427"/>
      <c r="D923" s="428" t="str">
        <f>【作業者用】②設定作業用シート!E843</f>
        <v/>
      </c>
      <c r="E923" s="429"/>
      <c r="F923" s="429"/>
      <c r="G923" s="429"/>
      <c r="H923" s="429"/>
      <c r="I923" s="429"/>
      <c r="J923" s="429"/>
      <c r="K923" s="430"/>
      <c r="L923" s="426">
        <v>818</v>
      </c>
      <c r="M923" s="427"/>
      <c r="N923" s="431" t="str">
        <f>【作業者用】②設定作業用シート!G843</f>
        <v/>
      </c>
      <c r="O923" s="432"/>
      <c r="P923" s="432"/>
      <c r="Q923" s="432"/>
      <c r="R923" s="432"/>
      <c r="S923" s="432"/>
      <c r="T923" s="432"/>
      <c r="U923" s="432"/>
      <c r="V923" s="432"/>
      <c r="W923" s="432"/>
      <c r="X923" s="432"/>
      <c r="Y923" s="432"/>
      <c r="Z923" s="432"/>
      <c r="AA923" s="433"/>
    </row>
    <row r="924" spans="2:27" ht="21" customHeight="1">
      <c r="B924" s="426">
        <v>819</v>
      </c>
      <c r="C924" s="427"/>
      <c r="D924" s="428" t="str">
        <f>【作業者用】②設定作業用シート!E844</f>
        <v/>
      </c>
      <c r="E924" s="429"/>
      <c r="F924" s="429"/>
      <c r="G924" s="429"/>
      <c r="H924" s="429"/>
      <c r="I924" s="429"/>
      <c r="J924" s="429"/>
      <c r="K924" s="430"/>
      <c r="L924" s="426">
        <v>819</v>
      </c>
      <c r="M924" s="427"/>
      <c r="N924" s="431" t="str">
        <f>【作業者用】②設定作業用シート!G844</f>
        <v/>
      </c>
      <c r="O924" s="432"/>
      <c r="P924" s="432"/>
      <c r="Q924" s="432"/>
      <c r="R924" s="432"/>
      <c r="S924" s="432"/>
      <c r="T924" s="432"/>
      <c r="U924" s="432"/>
      <c r="V924" s="432"/>
      <c r="W924" s="432"/>
      <c r="X924" s="432"/>
      <c r="Y924" s="432"/>
      <c r="Z924" s="432"/>
      <c r="AA924" s="433"/>
    </row>
    <row r="925" spans="2:27" ht="21" customHeight="1">
      <c r="B925" s="426">
        <v>820</v>
      </c>
      <c r="C925" s="427"/>
      <c r="D925" s="428" t="str">
        <f>【作業者用】②設定作業用シート!E845</f>
        <v/>
      </c>
      <c r="E925" s="429"/>
      <c r="F925" s="429"/>
      <c r="G925" s="429"/>
      <c r="H925" s="429"/>
      <c r="I925" s="429"/>
      <c r="J925" s="429"/>
      <c r="K925" s="430"/>
      <c r="L925" s="426">
        <v>820</v>
      </c>
      <c r="M925" s="427"/>
      <c r="N925" s="431" t="str">
        <f>【作業者用】②設定作業用シート!G845</f>
        <v/>
      </c>
      <c r="O925" s="432"/>
      <c r="P925" s="432"/>
      <c r="Q925" s="432"/>
      <c r="R925" s="432"/>
      <c r="S925" s="432"/>
      <c r="T925" s="432"/>
      <c r="U925" s="432"/>
      <c r="V925" s="432"/>
      <c r="W925" s="432"/>
      <c r="X925" s="432"/>
      <c r="Y925" s="432"/>
      <c r="Z925" s="432"/>
      <c r="AA925" s="433"/>
    </row>
    <row r="926" spans="2:27" ht="21" customHeight="1">
      <c r="B926" s="426">
        <v>821</v>
      </c>
      <c r="C926" s="427"/>
      <c r="D926" s="428" t="str">
        <f>【作業者用】②設定作業用シート!E846</f>
        <v/>
      </c>
      <c r="E926" s="429"/>
      <c r="F926" s="429"/>
      <c r="G926" s="429"/>
      <c r="H926" s="429"/>
      <c r="I926" s="429"/>
      <c r="J926" s="429"/>
      <c r="K926" s="430"/>
      <c r="L926" s="426">
        <v>821</v>
      </c>
      <c r="M926" s="427"/>
      <c r="N926" s="431" t="str">
        <f>【作業者用】②設定作業用シート!G846</f>
        <v/>
      </c>
      <c r="O926" s="432"/>
      <c r="P926" s="432"/>
      <c r="Q926" s="432"/>
      <c r="R926" s="432"/>
      <c r="S926" s="432"/>
      <c r="T926" s="432"/>
      <c r="U926" s="432"/>
      <c r="V926" s="432"/>
      <c r="W926" s="432"/>
      <c r="X926" s="432"/>
      <c r="Y926" s="432"/>
      <c r="Z926" s="432"/>
      <c r="AA926" s="433"/>
    </row>
    <row r="927" spans="2:27" ht="21" customHeight="1">
      <c r="B927" s="426">
        <v>822</v>
      </c>
      <c r="C927" s="427"/>
      <c r="D927" s="428" t="str">
        <f>【作業者用】②設定作業用シート!E847</f>
        <v/>
      </c>
      <c r="E927" s="429"/>
      <c r="F927" s="429"/>
      <c r="G927" s="429"/>
      <c r="H927" s="429"/>
      <c r="I927" s="429"/>
      <c r="J927" s="429"/>
      <c r="K927" s="430"/>
      <c r="L927" s="426">
        <v>822</v>
      </c>
      <c r="M927" s="427"/>
      <c r="N927" s="431" t="str">
        <f>【作業者用】②設定作業用シート!G847</f>
        <v/>
      </c>
      <c r="O927" s="432"/>
      <c r="P927" s="432"/>
      <c r="Q927" s="432"/>
      <c r="R927" s="432"/>
      <c r="S927" s="432"/>
      <c r="T927" s="432"/>
      <c r="U927" s="432"/>
      <c r="V927" s="432"/>
      <c r="W927" s="432"/>
      <c r="X927" s="432"/>
      <c r="Y927" s="432"/>
      <c r="Z927" s="432"/>
      <c r="AA927" s="433"/>
    </row>
    <row r="928" spans="2:27" ht="21" customHeight="1">
      <c r="B928" s="426">
        <v>823</v>
      </c>
      <c r="C928" s="427"/>
      <c r="D928" s="428" t="str">
        <f>【作業者用】②設定作業用シート!E848</f>
        <v/>
      </c>
      <c r="E928" s="429"/>
      <c r="F928" s="429"/>
      <c r="G928" s="429"/>
      <c r="H928" s="429"/>
      <c r="I928" s="429"/>
      <c r="J928" s="429"/>
      <c r="K928" s="430"/>
      <c r="L928" s="426">
        <v>823</v>
      </c>
      <c r="M928" s="427"/>
      <c r="N928" s="431" t="str">
        <f>【作業者用】②設定作業用シート!G848</f>
        <v/>
      </c>
      <c r="O928" s="432"/>
      <c r="P928" s="432"/>
      <c r="Q928" s="432"/>
      <c r="R928" s="432"/>
      <c r="S928" s="432"/>
      <c r="T928" s="432"/>
      <c r="U928" s="432"/>
      <c r="V928" s="432"/>
      <c r="W928" s="432"/>
      <c r="X928" s="432"/>
      <c r="Y928" s="432"/>
      <c r="Z928" s="432"/>
      <c r="AA928" s="433"/>
    </row>
    <row r="929" spans="2:27" ht="21" customHeight="1">
      <c r="B929" s="426">
        <v>824</v>
      </c>
      <c r="C929" s="427"/>
      <c r="D929" s="428" t="str">
        <f>【作業者用】②設定作業用シート!E849</f>
        <v/>
      </c>
      <c r="E929" s="429"/>
      <c r="F929" s="429"/>
      <c r="G929" s="429"/>
      <c r="H929" s="429"/>
      <c r="I929" s="429"/>
      <c r="J929" s="429"/>
      <c r="K929" s="430"/>
      <c r="L929" s="426">
        <v>824</v>
      </c>
      <c r="M929" s="427"/>
      <c r="N929" s="431" t="str">
        <f>【作業者用】②設定作業用シート!G849</f>
        <v/>
      </c>
      <c r="O929" s="432"/>
      <c r="P929" s="432"/>
      <c r="Q929" s="432"/>
      <c r="R929" s="432"/>
      <c r="S929" s="432"/>
      <c r="T929" s="432"/>
      <c r="U929" s="432"/>
      <c r="V929" s="432"/>
      <c r="W929" s="432"/>
      <c r="X929" s="432"/>
      <c r="Y929" s="432"/>
      <c r="Z929" s="432"/>
      <c r="AA929" s="433"/>
    </row>
    <row r="930" spans="2:27" ht="21" customHeight="1">
      <c r="B930" s="426">
        <v>825</v>
      </c>
      <c r="C930" s="427"/>
      <c r="D930" s="428" t="str">
        <f>【作業者用】②設定作業用シート!E850</f>
        <v/>
      </c>
      <c r="E930" s="429"/>
      <c r="F930" s="429"/>
      <c r="G930" s="429"/>
      <c r="H930" s="429"/>
      <c r="I930" s="429"/>
      <c r="J930" s="429"/>
      <c r="K930" s="430"/>
      <c r="L930" s="426">
        <v>825</v>
      </c>
      <c r="M930" s="427"/>
      <c r="N930" s="431" t="str">
        <f>【作業者用】②設定作業用シート!G850</f>
        <v/>
      </c>
      <c r="O930" s="432"/>
      <c r="P930" s="432"/>
      <c r="Q930" s="432"/>
      <c r="R930" s="432"/>
      <c r="S930" s="432"/>
      <c r="T930" s="432"/>
      <c r="U930" s="432"/>
      <c r="V930" s="432"/>
      <c r="W930" s="432"/>
      <c r="X930" s="432"/>
      <c r="Y930" s="432"/>
      <c r="Z930" s="432"/>
      <c r="AA930" s="433"/>
    </row>
    <row r="931" spans="2:27" ht="21" customHeight="1">
      <c r="B931" s="426">
        <v>826</v>
      </c>
      <c r="C931" s="427"/>
      <c r="D931" s="428" t="str">
        <f>【作業者用】②設定作業用シート!E851</f>
        <v/>
      </c>
      <c r="E931" s="429"/>
      <c r="F931" s="429"/>
      <c r="G931" s="429"/>
      <c r="H931" s="429"/>
      <c r="I931" s="429"/>
      <c r="J931" s="429"/>
      <c r="K931" s="430"/>
      <c r="L931" s="426">
        <v>826</v>
      </c>
      <c r="M931" s="427"/>
      <c r="N931" s="431" t="str">
        <f>【作業者用】②設定作業用シート!G851</f>
        <v/>
      </c>
      <c r="O931" s="432"/>
      <c r="P931" s="432"/>
      <c r="Q931" s="432"/>
      <c r="R931" s="432"/>
      <c r="S931" s="432"/>
      <c r="T931" s="432"/>
      <c r="U931" s="432"/>
      <c r="V931" s="432"/>
      <c r="W931" s="432"/>
      <c r="X931" s="432"/>
      <c r="Y931" s="432"/>
      <c r="Z931" s="432"/>
      <c r="AA931" s="433"/>
    </row>
    <row r="932" spans="2:27" ht="21" customHeight="1">
      <c r="B932" s="426">
        <v>827</v>
      </c>
      <c r="C932" s="427"/>
      <c r="D932" s="428" t="str">
        <f>【作業者用】②設定作業用シート!E852</f>
        <v/>
      </c>
      <c r="E932" s="429"/>
      <c r="F932" s="429"/>
      <c r="G932" s="429"/>
      <c r="H932" s="429"/>
      <c r="I932" s="429"/>
      <c r="J932" s="429"/>
      <c r="K932" s="430"/>
      <c r="L932" s="426">
        <v>827</v>
      </c>
      <c r="M932" s="427"/>
      <c r="N932" s="431" t="str">
        <f>【作業者用】②設定作業用シート!G852</f>
        <v/>
      </c>
      <c r="O932" s="432"/>
      <c r="P932" s="432"/>
      <c r="Q932" s="432"/>
      <c r="R932" s="432"/>
      <c r="S932" s="432"/>
      <c r="T932" s="432"/>
      <c r="U932" s="432"/>
      <c r="V932" s="432"/>
      <c r="W932" s="432"/>
      <c r="X932" s="432"/>
      <c r="Y932" s="432"/>
      <c r="Z932" s="432"/>
      <c r="AA932" s="433"/>
    </row>
    <row r="933" spans="2:27" ht="21" customHeight="1">
      <c r="B933" s="426">
        <v>828</v>
      </c>
      <c r="C933" s="427"/>
      <c r="D933" s="428" t="str">
        <f>【作業者用】②設定作業用シート!E853</f>
        <v/>
      </c>
      <c r="E933" s="429"/>
      <c r="F933" s="429"/>
      <c r="G933" s="429"/>
      <c r="H933" s="429"/>
      <c r="I933" s="429"/>
      <c r="J933" s="429"/>
      <c r="K933" s="430"/>
      <c r="L933" s="426">
        <v>828</v>
      </c>
      <c r="M933" s="427"/>
      <c r="N933" s="431" t="str">
        <f>【作業者用】②設定作業用シート!G853</f>
        <v/>
      </c>
      <c r="O933" s="432"/>
      <c r="P933" s="432"/>
      <c r="Q933" s="432"/>
      <c r="R933" s="432"/>
      <c r="S933" s="432"/>
      <c r="T933" s="432"/>
      <c r="U933" s="432"/>
      <c r="V933" s="432"/>
      <c r="W933" s="432"/>
      <c r="X933" s="432"/>
      <c r="Y933" s="432"/>
      <c r="Z933" s="432"/>
      <c r="AA933" s="433"/>
    </row>
    <row r="934" spans="2:27" ht="21" customHeight="1">
      <c r="B934" s="426">
        <v>829</v>
      </c>
      <c r="C934" s="427"/>
      <c r="D934" s="428" t="str">
        <f>【作業者用】②設定作業用シート!E854</f>
        <v/>
      </c>
      <c r="E934" s="429"/>
      <c r="F934" s="429"/>
      <c r="G934" s="429"/>
      <c r="H934" s="429"/>
      <c r="I934" s="429"/>
      <c r="J934" s="429"/>
      <c r="K934" s="430"/>
      <c r="L934" s="426">
        <v>829</v>
      </c>
      <c r="M934" s="427"/>
      <c r="N934" s="431" t="str">
        <f>【作業者用】②設定作業用シート!G854</f>
        <v/>
      </c>
      <c r="O934" s="432"/>
      <c r="P934" s="432"/>
      <c r="Q934" s="432"/>
      <c r="R934" s="432"/>
      <c r="S934" s="432"/>
      <c r="T934" s="432"/>
      <c r="U934" s="432"/>
      <c r="V934" s="432"/>
      <c r="W934" s="432"/>
      <c r="X934" s="432"/>
      <c r="Y934" s="432"/>
      <c r="Z934" s="432"/>
      <c r="AA934" s="433"/>
    </row>
    <row r="935" spans="2:27" ht="21" customHeight="1">
      <c r="B935" s="426">
        <v>830</v>
      </c>
      <c r="C935" s="427"/>
      <c r="D935" s="428" t="str">
        <f>【作業者用】②設定作業用シート!E855</f>
        <v/>
      </c>
      <c r="E935" s="429"/>
      <c r="F935" s="429"/>
      <c r="G935" s="429"/>
      <c r="H935" s="429"/>
      <c r="I935" s="429"/>
      <c r="J935" s="429"/>
      <c r="K935" s="430"/>
      <c r="L935" s="426">
        <v>830</v>
      </c>
      <c r="M935" s="427"/>
      <c r="N935" s="431" t="str">
        <f>【作業者用】②設定作業用シート!G855</f>
        <v/>
      </c>
      <c r="O935" s="432"/>
      <c r="P935" s="432"/>
      <c r="Q935" s="432"/>
      <c r="R935" s="432"/>
      <c r="S935" s="432"/>
      <c r="T935" s="432"/>
      <c r="U935" s="432"/>
      <c r="V935" s="432"/>
      <c r="W935" s="432"/>
      <c r="X935" s="432"/>
      <c r="Y935" s="432"/>
      <c r="Z935" s="432"/>
      <c r="AA935" s="433"/>
    </row>
    <row r="936" spans="2:27" ht="21" customHeight="1">
      <c r="B936" s="426">
        <v>831</v>
      </c>
      <c r="C936" s="427"/>
      <c r="D936" s="428" t="str">
        <f>【作業者用】②設定作業用シート!E856</f>
        <v/>
      </c>
      <c r="E936" s="429"/>
      <c r="F936" s="429"/>
      <c r="G936" s="429"/>
      <c r="H936" s="429"/>
      <c r="I936" s="429"/>
      <c r="J936" s="429"/>
      <c r="K936" s="430"/>
      <c r="L936" s="426">
        <v>831</v>
      </c>
      <c r="M936" s="427"/>
      <c r="N936" s="431" t="str">
        <f>【作業者用】②設定作業用シート!G856</f>
        <v/>
      </c>
      <c r="O936" s="432"/>
      <c r="P936" s="432"/>
      <c r="Q936" s="432"/>
      <c r="R936" s="432"/>
      <c r="S936" s="432"/>
      <c r="T936" s="432"/>
      <c r="U936" s="432"/>
      <c r="V936" s="432"/>
      <c r="W936" s="432"/>
      <c r="X936" s="432"/>
      <c r="Y936" s="432"/>
      <c r="Z936" s="432"/>
      <c r="AA936" s="433"/>
    </row>
    <row r="937" spans="2:27" ht="21" customHeight="1">
      <c r="B937" s="426">
        <v>832</v>
      </c>
      <c r="C937" s="427"/>
      <c r="D937" s="428" t="str">
        <f>【作業者用】②設定作業用シート!E857</f>
        <v/>
      </c>
      <c r="E937" s="429"/>
      <c r="F937" s="429"/>
      <c r="G937" s="429"/>
      <c r="H937" s="429"/>
      <c r="I937" s="429"/>
      <c r="J937" s="429"/>
      <c r="K937" s="430"/>
      <c r="L937" s="426">
        <v>832</v>
      </c>
      <c r="M937" s="427"/>
      <c r="N937" s="431" t="str">
        <f>【作業者用】②設定作業用シート!G857</f>
        <v/>
      </c>
      <c r="O937" s="432"/>
      <c r="P937" s="432"/>
      <c r="Q937" s="432"/>
      <c r="R937" s="432"/>
      <c r="S937" s="432"/>
      <c r="T937" s="432"/>
      <c r="U937" s="432"/>
      <c r="V937" s="432"/>
      <c r="W937" s="432"/>
      <c r="X937" s="432"/>
      <c r="Y937" s="432"/>
      <c r="Z937" s="432"/>
      <c r="AA937" s="433"/>
    </row>
    <row r="938" spans="2:27" ht="21" customHeight="1">
      <c r="B938" s="426">
        <v>833</v>
      </c>
      <c r="C938" s="427"/>
      <c r="D938" s="428" t="str">
        <f>【作業者用】②設定作業用シート!E858</f>
        <v/>
      </c>
      <c r="E938" s="429"/>
      <c r="F938" s="429"/>
      <c r="G938" s="429"/>
      <c r="H938" s="429"/>
      <c r="I938" s="429"/>
      <c r="J938" s="429"/>
      <c r="K938" s="430"/>
      <c r="L938" s="426">
        <v>833</v>
      </c>
      <c r="M938" s="427"/>
      <c r="N938" s="431" t="str">
        <f>【作業者用】②設定作業用シート!G858</f>
        <v/>
      </c>
      <c r="O938" s="432"/>
      <c r="P938" s="432"/>
      <c r="Q938" s="432"/>
      <c r="R938" s="432"/>
      <c r="S938" s="432"/>
      <c r="T938" s="432"/>
      <c r="U938" s="432"/>
      <c r="V938" s="432"/>
      <c r="W938" s="432"/>
      <c r="X938" s="432"/>
      <c r="Y938" s="432"/>
      <c r="Z938" s="432"/>
      <c r="AA938" s="433"/>
    </row>
    <row r="939" spans="2:27" ht="21" customHeight="1">
      <c r="B939" s="426">
        <v>834</v>
      </c>
      <c r="C939" s="427"/>
      <c r="D939" s="428" t="str">
        <f>【作業者用】②設定作業用シート!E859</f>
        <v/>
      </c>
      <c r="E939" s="429"/>
      <c r="F939" s="429"/>
      <c r="G939" s="429"/>
      <c r="H939" s="429"/>
      <c r="I939" s="429"/>
      <c r="J939" s="429"/>
      <c r="K939" s="430"/>
      <c r="L939" s="426">
        <v>834</v>
      </c>
      <c r="M939" s="427"/>
      <c r="N939" s="431" t="str">
        <f>【作業者用】②設定作業用シート!G859</f>
        <v/>
      </c>
      <c r="O939" s="432"/>
      <c r="P939" s="432"/>
      <c r="Q939" s="432"/>
      <c r="R939" s="432"/>
      <c r="S939" s="432"/>
      <c r="T939" s="432"/>
      <c r="U939" s="432"/>
      <c r="V939" s="432"/>
      <c r="W939" s="432"/>
      <c r="X939" s="432"/>
      <c r="Y939" s="432"/>
      <c r="Z939" s="432"/>
      <c r="AA939" s="433"/>
    </row>
    <row r="940" spans="2:27" ht="21" customHeight="1">
      <c r="B940" s="426">
        <v>835</v>
      </c>
      <c r="C940" s="427"/>
      <c r="D940" s="428" t="str">
        <f>【作業者用】②設定作業用シート!E860</f>
        <v/>
      </c>
      <c r="E940" s="429"/>
      <c r="F940" s="429"/>
      <c r="G940" s="429"/>
      <c r="H940" s="429"/>
      <c r="I940" s="429"/>
      <c r="J940" s="429"/>
      <c r="K940" s="430"/>
      <c r="L940" s="426">
        <v>835</v>
      </c>
      <c r="M940" s="427"/>
      <c r="N940" s="431" t="str">
        <f>【作業者用】②設定作業用シート!G860</f>
        <v/>
      </c>
      <c r="O940" s="432"/>
      <c r="P940" s="432"/>
      <c r="Q940" s="432"/>
      <c r="R940" s="432"/>
      <c r="S940" s="432"/>
      <c r="T940" s="432"/>
      <c r="U940" s="432"/>
      <c r="V940" s="432"/>
      <c r="W940" s="432"/>
      <c r="X940" s="432"/>
      <c r="Y940" s="432"/>
      <c r="Z940" s="432"/>
      <c r="AA940" s="433"/>
    </row>
    <row r="941" spans="2:27" ht="21" customHeight="1">
      <c r="B941" s="426">
        <v>836</v>
      </c>
      <c r="C941" s="427"/>
      <c r="D941" s="428" t="str">
        <f>【作業者用】②設定作業用シート!E861</f>
        <v/>
      </c>
      <c r="E941" s="429"/>
      <c r="F941" s="429"/>
      <c r="G941" s="429"/>
      <c r="H941" s="429"/>
      <c r="I941" s="429"/>
      <c r="J941" s="429"/>
      <c r="K941" s="430"/>
      <c r="L941" s="426">
        <v>836</v>
      </c>
      <c r="M941" s="427"/>
      <c r="N941" s="431" t="str">
        <f>【作業者用】②設定作業用シート!G861</f>
        <v/>
      </c>
      <c r="O941" s="432"/>
      <c r="P941" s="432"/>
      <c r="Q941" s="432"/>
      <c r="R941" s="432"/>
      <c r="S941" s="432"/>
      <c r="T941" s="432"/>
      <c r="U941" s="432"/>
      <c r="V941" s="432"/>
      <c r="W941" s="432"/>
      <c r="X941" s="432"/>
      <c r="Y941" s="432"/>
      <c r="Z941" s="432"/>
      <c r="AA941" s="433"/>
    </row>
    <row r="942" spans="2:27" ht="21" customHeight="1">
      <c r="B942" s="426">
        <v>837</v>
      </c>
      <c r="C942" s="427"/>
      <c r="D942" s="428" t="str">
        <f>【作業者用】②設定作業用シート!E862</f>
        <v/>
      </c>
      <c r="E942" s="429"/>
      <c r="F942" s="429"/>
      <c r="G942" s="429"/>
      <c r="H942" s="429"/>
      <c r="I942" s="429"/>
      <c r="J942" s="429"/>
      <c r="K942" s="430"/>
      <c r="L942" s="426">
        <v>837</v>
      </c>
      <c r="M942" s="427"/>
      <c r="N942" s="431" t="str">
        <f>【作業者用】②設定作業用シート!G862</f>
        <v/>
      </c>
      <c r="O942" s="432"/>
      <c r="P942" s="432"/>
      <c r="Q942" s="432"/>
      <c r="R942" s="432"/>
      <c r="S942" s="432"/>
      <c r="T942" s="432"/>
      <c r="U942" s="432"/>
      <c r="V942" s="432"/>
      <c r="W942" s="432"/>
      <c r="X942" s="432"/>
      <c r="Y942" s="432"/>
      <c r="Z942" s="432"/>
      <c r="AA942" s="433"/>
    </row>
    <row r="943" spans="2:27" ht="21" customHeight="1">
      <c r="B943" s="426">
        <v>838</v>
      </c>
      <c r="C943" s="427"/>
      <c r="D943" s="428" t="str">
        <f>【作業者用】②設定作業用シート!E863</f>
        <v/>
      </c>
      <c r="E943" s="429"/>
      <c r="F943" s="429"/>
      <c r="G943" s="429"/>
      <c r="H943" s="429"/>
      <c r="I943" s="429"/>
      <c r="J943" s="429"/>
      <c r="K943" s="430"/>
      <c r="L943" s="426">
        <v>838</v>
      </c>
      <c r="M943" s="427"/>
      <c r="N943" s="431" t="str">
        <f>【作業者用】②設定作業用シート!G863</f>
        <v/>
      </c>
      <c r="O943" s="432"/>
      <c r="P943" s="432"/>
      <c r="Q943" s="432"/>
      <c r="R943" s="432"/>
      <c r="S943" s="432"/>
      <c r="T943" s="432"/>
      <c r="U943" s="432"/>
      <c r="V943" s="432"/>
      <c r="W943" s="432"/>
      <c r="X943" s="432"/>
      <c r="Y943" s="432"/>
      <c r="Z943" s="432"/>
      <c r="AA943" s="433"/>
    </row>
    <row r="944" spans="2:27" ht="21" customHeight="1">
      <c r="B944" s="426">
        <v>839</v>
      </c>
      <c r="C944" s="427"/>
      <c r="D944" s="428" t="str">
        <f>【作業者用】②設定作業用シート!E864</f>
        <v/>
      </c>
      <c r="E944" s="429"/>
      <c r="F944" s="429"/>
      <c r="G944" s="429"/>
      <c r="H944" s="429"/>
      <c r="I944" s="429"/>
      <c r="J944" s="429"/>
      <c r="K944" s="430"/>
      <c r="L944" s="426">
        <v>839</v>
      </c>
      <c r="M944" s="427"/>
      <c r="N944" s="431" t="str">
        <f>【作業者用】②設定作業用シート!G864</f>
        <v/>
      </c>
      <c r="O944" s="432"/>
      <c r="P944" s="432"/>
      <c r="Q944" s="432"/>
      <c r="R944" s="432"/>
      <c r="S944" s="432"/>
      <c r="T944" s="432"/>
      <c r="U944" s="432"/>
      <c r="V944" s="432"/>
      <c r="W944" s="432"/>
      <c r="X944" s="432"/>
      <c r="Y944" s="432"/>
      <c r="Z944" s="432"/>
      <c r="AA944" s="433"/>
    </row>
    <row r="945" spans="1:27" ht="21" customHeight="1">
      <c r="B945" s="426">
        <v>840</v>
      </c>
      <c r="C945" s="427"/>
      <c r="D945" s="428" t="str">
        <f>【作業者用】②設定作業用シート!E865</f>
        <v/>
      </c>
      <c r="E945" s="429"/>
      <c r="F945" s="429"/>
      <c r="G945" s="429"/>
      <c r="H945" s="429"/>
      <c r="I945" s="429"/>
      <c r="J945" s="429"/>
      <c r="K945" s="430"/>
      <c r="L945" s="426">
        <v>840</v>
      </c>
      <c r="M945" s="427"/>
      <c r="N945" s="431" t="str">
        <f>【作業者用】②設定作業用シート!G865</f>
        <v/>
      </c>
      <c r="O945" s="432"/>
      <c r="P945" s="432"/>
      <c r="Q945" s="432"/>
      <c r="R945" s="432"/>
      <c r="S945" s="432"/>
      <c r="T945" s="432"/>
      <c r="U945" s="432"/>
      <c r="V945" s="432"/>
      <c r="W945" s="432"/>
      <c r="X945" s="432"/>
      <c r="Y945" s="432"/>
      <c r="Z945" s="432"/>
      <c r="AA945" s="433"/>
    </row>
    <row r="946" spans="1:27" ht="21" customHeight="1">
      <c r="B946" s="426">
        <v>841</v>
      </c>
      <c r="C946" s="427"/>
      <c r="D946" s="428" t="str">
        <f>【作業者用】②設定作業用シート!E866</f>
        <v/>
      </c>
      <c r="E946" s="429"/>
      <c r="F946" s="429"/>
      <c r="G946" s="429"/>
      <c r="H946" s="429"/>
      <c r="I946" s="429"/>
      <c r="J946" s="429"/>
      <c r="K946" s="430"/>
      <c r="L946" s="426">
        <v>841</v>
      </c>
      <c r="M946" s="427"/>
      <c r="N946" s="431" t="str">
        <f>【作業者用】②設定作業用シート!G866</f>
        <v/>
      </c>
      <c r="O946" s="432"/>
      <c r="P946" s="432"/>
      <c r="Q946" s="432"/>
      <c r="R946" s="432"/>
      <c r="S946" s="432"/>
      <c r="T946" s="432"/>
      <c r="U946" s="432"/>
      <c r="V946" s="432"/>
      <c r="W946" s="432"/>
      <c r="X946" s="432"/>
      <c r="Y946" s="432"/>
      <c r="Z946" s="432"/>
      <c r="AA946" s="433"/>
    </row>
    <row r="947" spans="1:27" ht="21" customHeight="1">
      <c r="B947" s="426">
        <v>842</v>
      </c>
      <c r="C947" s="427"/>
      <c r="D947" s="428" t="str">
        <f>【作業者用】②設定作業用シート!E867</f>
        <v/>
      </c>
      <c r="E947" s="429"/>
      <c r="F947" s="429"/>
      <c r="G947" s="429"/>
      <c r="H947" s="429"/>
      <c r="I947" s="429"/>
      <c r="J947" s="429"/>
      <c r="K947" s="430"/>
      <c r="L947" s="426">
        <v>842</v>
      </c>
      <c r="M947" s="427"/>
      <c r="N947" s="431" t="str">
        <f>【作業者用】②設定作業用シート!G867</f>
        <v/>
      </c>
      <c r="O947" s="432"/>
      <c r="P947" s="432"/>
      <c r="Q947" s="432"/>
      <c r="R947" s="432"/>
      <c r="S947" s="432"/>
      <c r="T947" s="432"/>
      <c r="U947" s="432"/>
      <c r="V947" s="432"/>
      <c r="W947" s="432"/>
      <c r="X947" s="432"/>
      <c r="Y947" s="432"/>
      <c r="Z947" s="432"/>
      <c r="AA947" s="433"/>
    </row>
    <row r="948" spans="1:27" ht="21" customHeight="1">
      <c r="B948" s="426">
        <v>843</v>
      </c>
      <c r="C948" s="427"/>
      <c r="D948" s="428" t="str">
        <f>【作業者用】②設定作業用シート!E868</f>
        <v/>
      </c>
      <c r="E948" s="429"/>
      <c r="F948" s="429"/>
      <c r="G948" s="429"/>
      <c r="H948" s="429"/>
      <c r="I948" s="429"/>
      <c r="J948" s="429"/>
      <c r="K948" s="430"/>
      <c r="L948" s="426">
        <v>843</v>
      </c>
      <c r="M948" s="427"/>
      <c r="N948" s="431" t="str">
        <f>【作業者用】②設定作業用シート!G868</f>
        <v/>
      </c>
      <c r="O948" s="432"/>
      <c r="P948" s="432"/>
      <c r="Q948" s="432"/>
      <c r="R948" s="432"/>
      <c r="S948" s="432"/>
      <c r="T948" s="432"/>
      <c r="U948" s="432"/>
      <c r="V948" s="432"/>
      <c r="W948" s="432"/>
      <c r="X948" s="432"/>
      <c r="Y948" s="432"/>
      <c r="Z948" s="432"/>
      <c r="AA948" s="433"/>
    </row>
    <row r="949" spans="1:27" ht="21" customHeight="1">
      <c r="B949" s="426">
        <v>844</v>
      </c>
      <c r="C949" s="427"/>
      <c r="D949" s="428" t="str">
        <f>【作業者用】②設定作業用シート!E869</f>
        <v/>
      </c>
      <c r="E949" s="429"/>
      <c r="F949" s="429"/>
      <c r="G949" s="429"/>
      <c r="H949" s="429"/>
      <c r="I949" s="429"/>
      <c r="J949" s="429"/>
      <c r="K949" s="430"/>
      <c r="L949" s="426">
        <v>844</v>
      </c>
      <c r="M949" s="427"/>
      <c r="N949" s="431" t="str">
        <f>【作業者用】②設定作業用シート!G869</f>
        <v/>
      </c>
      <c r="O949" s="432"/>
      <c r="P949" s="432"/>
      <c r="Q949" s="432"/>
      <c r="R949" s="432"/>
      <c r="S949" s="432"/>
      <c r="T949" s="432"/>
      <c r="U949" s="432"/>
      <c r="V949" s="432"/>
      <c r="W949" s="432"/>
      <c r="X949" s="432"/>
      <c r="Y949" s="432"/>
      <c r="Z949" s="432"/>
      <c r="AA949" s="433"/>
    </row>
    <row r="950" spans="1:27" ht="21" customHeight="1">
      <c r="B950" s="426">
        <v>845</v>
      </c>
      <c r="C950" s="427"/>
      <c r="D950" s="428" t="str">
        <f>【作業者用】②設定作業用シート!E870</f>
        <v/>
      </c>
      <c r="E950" s="429"/>
      <c r="F950" s="429"/>
      <c r="G950" s="429"/>
      <c r="H950" s="429"/>
      <c r="I950" s="429"/>
      <c r="J950" s="429"/>
      <c r="K950" s="430"/>
      <c r="L950" s="426">
        <v>845</v>
      </c>
      <c r="M950" s="427"/>
      <c r="N950" s="431" t="str">
        <f>【作業者用】②設定作業用シート!G870</f>
        <v/>
      </c>
      <c r="O950" s="432"/>
      <c r="P950" s="432"/>
      <c r="Q950" s="432"/>
      <c r="R950" s="432"/>
      <c r="S950" s="432"/>
      <c r="T950" s="432"/>
      <c r="U950" s="432"/>
      <c r="V950" s="432"/>
      <c r="W950" s="432"/>
      <c r="X950" s="432"/>
      <c r="Y950" s="432"/>
      <c r="Z950" s="432"/>
      <c r="AA950" s="433"/>
    </row>
    <row r="951" spans="1:27" ht="21" customHeight="1">
      <c r="B951" s="426">
        <v>846</v>
      </c>
      <c r="C951" s="427"/>
      <c r="D951" s="428" t="str">
        <f>【作業者用】②設定作業用シート!E871</f>
        <v/>
      </c>
      <c r="E951" s="429"/>
      <c r="F951" s="429"/>
      <c r="G951" s="429"/>
      <c r="H951" s="429"/>
      <c r="I951" s="429"/>
      <c r="J951" s="429"/>
      <c r="K951" s="430"/>
      <c r="L951" s="426">
        <v>846</v>
      </c>
      <c r="M951" s="427"/>
      <c r="N951" s="431" t="str">
        <f>【作業者用】②設定作業用シート!G871</f>
        <v/>
      </c>
      <c r="O951" s="432"/>
      <c r="P951" s="432"/>
      <c r="Q951" s="432"/>
      <c r="R951" s="432"/>
      <c r="S951" s="432"/>
      <c r="T951" s="432"/>
      <c r="U951" s="432"/>
      <c r="V951" s="432"/>
      <c r="W951" s="432"/>
      <c r="X951" s="432"/>
      <c r="Y951" s="432"/>
      <c r="Z951" s="432"/>
      <c r="AA951" s="433"/>
    </row>
    <row r="952" spans="1:27" ht="21" customHeight="1">
      <c r="B952" s="426">
        <v>847</v>
      </c>
      <c r="C952" s="427"/>
      <c r="D952" s="428" t="str">
        <f>【作業者用】②設定作業用シート!E872</f>
        <v/>
      </c>
      <c r="E952" s="429"/>
      <c r="F952" s="429"/>
      <c r="G952" s="429"/>
      <c r="H952" s="429"/>
      <c r="I952" s="429"/>
      <c r="J952" s="429"/>
      <c r="K952" s="430"/>
      <c r="L952" s="426">
        <v>847</v>
      </c>
      <c r="M952" s="427"/>
      <c r="N952" s="431" t="str">
        <f>【作業者用】②設定作業用シート!G872</f>
        <v/>
      </c>
      <c r="O952" s="432"/>
      <c r="P952" s="432"/>
      <c r="Q952" s="432"/>
      <c r="R952" s="432"/>
      <c r="S952" s="432"/>
      <c r="T952" s="432"/>
      <c r="U952" s="432"/>
      <c r="V952" s="432"/>
      <c r="W952" s="432"/>
      <c r="X952" s="432"/>
      <c r="Y952" s="432"/>
      <c r="Z952" s="432"/>
      <c r="AA952" s="433"/>
    </row>
    <row r="953" spans="1:27" ht="21" customHeight="1">
      <c r="B953" s="426">
        <v>848</v>
      </c>
      <c r="C953" s="427"/>
      <c r="D953" s="428" t="str">
        <f>【作業者用】②設定作業用シート!E873</f>
        <v/>
      </c>
      <c r="E953" s="429"/>
      <c r="F953" s="429"/>
      <c r="G953" s="429"/>
      <c r="H953" s="429"/>
      <c r="I953" s="429"/>
      <c r="J953" s="429"/>
      <c r="K953" s="430"/>
      <c r="L953" s="426">
        <v>848</v>
      </c>
      <c r="M953" s="427"/>
      <c r="N953" s="431" t="str">
        <f>【作業者用】②設定作業用シート!G873</f>
        <v/>
      </c>
      <c r="O953" s="432"/>
      <c r="P953" s="432"/>
      <c r="Q953" s="432"/>
      <c r="R953" s="432"/>
      <c r="S953" s="432"/>
      <c r="T953" s="432"/>
      <c r="U953" s="432"/>
      <c r="V953" s="432"/>
      <c r="W953" s="432"/>
      <c r="X953" s="432"/>
      <c r="Y953" s="432"/>
      <c r="Z953" s="432"/>
      <c r="AA953" s="433"/>
    </row>
    <row r="954" spans="1:27" ht="21" customHeight="1">
      <c r="B954" s="426">
        <v>849</v>
      </c>
      <c r="C954" s="427"/>
      <c r="D954" s="428" t="str">
        <f>【作業者用】②設定作業用シート!E874</f>
        <v/>
      </c>
      <c r="E954" s="429"/>
      <c r="F954" s="429"/>
      <c r="G954" s="429"/>
      <c r="H954" s="429"/>
      <c r="I954" s="429"/>
      <c r="J954" s="429"/>
      <c r="K954" s="430"/>
      <c r="L954" s="426">
        <v>849</v>
      </c>
      <c r="M954" s="427"/>
      <c r="N954" s="431" t="str">
        <f>【作業者用】②設定作業用シート!G874</f>
        <v/>
      </c>
      <c r="O954" s="432"/>
      <c r="P954" s="432"/>
      <c r="Q954" s="432"/>
      <c r="R954" s="432"/>
      <c r="S954" s="432"/>
      <c r="T954" s="432"/>
      <c r="U954" s="432"/>
      <c r="V954" s="432"/>
      <c r="W954" s="432"/>
      <c r="X954" s="432"/>
      <c r="Y954" s="432"/>
      <c r="Z954" s="432"/>
      <c r="AA954" s="433"/>
    </row>
    <row r="955" spans="1:27" ht="21" customHeight="1" thickBot="1">
      <c r="B955" s="434">
        <v>850</v>
      </c>
      <c r="C955" s="435"/>
      <c r="D955" s="436" t="str">
        <f>【作業者用】②設定作業用シート!E875</f>
        <v/>
      </c>
      <c r="E955" s="437"/>
      <c r="F955" s="437"/>
      <c r="G955" s="437"/>
      <c r="H955" s="437"/>
      <c r="I955" s="437"/>
      <c r="J955" s="437"/>
      <c r="K955" s="438"/>
      <c r="L955" s="434">
        <v>850</v>
      </c>
      <c r="M955" s="435"/>
      <c r="N955" s="214" t="str">
        <f>【作業者用】②設定作業用シート!G875</f>
        <v/>
      </c>
      <c r="O955" s="215"/>
      <c r="P955" s="215"/>
      <c r="Q955" s="215"/>
      <c r="R955" s="215"/>
      <c r="S955" s="215"/>
      <c r="T955" s="215"/>
      <c r="U955" s="215"/>
      <c r="V955" s="215"/>
      <c r="W955" s="215"/>
      <c r="X955" s="215"/>
      <c r="Y955" s="215"/>
      <c r="Z955" s="215"/>
      <c r="AA955" s="216"/>
    </row>
    <row r="957" spans="1:27" ht="21" customHeight="1" thickBot="1">
      <c r="A957" s="101" t="s">
        <v>50</v>
      </c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  <c r="AA957" s="101"/>
    </row>
    <row r="958" spans="1:27" ht="21" customHeight="1" thickBot="1">
      <c r="B958" s="439" t="s">
        <v>60</v>
      </c>
      <c r="C958" s="440"/>
      <c r="D958" s="441" t="s">
        <v>201</v>
      </c>
      <c r="E958" s="442"/>
      <c r="F958" s="442"/>
      <c r="G958" s="442"/>
      <c r="H958" s="442"/>
      <c r="I958" s="442"/>
      <c r="J958" s="442"/>
      <c r="K958" s="443"/>
      <c r="L958" s="444" t="s">
        <v>60</v>
      </c>
      <c r="M958" s="445"/>
      <c r="N958" s="441" t="s">
        <v>202</v>
      </c>
      <c r="O958" s="442"/>
      <c r="P958" s="442"/>
      <c r="Q958" s="442"/>
      <c r="R958" s="442"/>
      <c r="S958" s="442"/>
      <c r="T958" s="442"/>
      <c r="U958" s="442"/>
      <c r="V958" s="442"/>
      <c r="W958" s="442"/>
      <c r="X958" s="442"/>
      <c r="Y958" s="442"/>
      <c r="Z958" s="442"/>
      <c r="AA958" s="443"/>
    </row>
    <row r="959" spans="1:27" ht="21" customHeight="1" thickTop="1">
      <c r="B959" s="446">
        <v>851</v>
      </c>
      <c r="C959" s="447"/>
      <c r="D959" s="448" t="str">
        <f>【作業者用】②設定作業用シート!E876</f>
        <v/>
      </c>
      <c r="E959" s="449"/>
      <c r="F959" s="449"/>
      <c r="G959" s="449"/>
      <c r="H959" s="449"/>
      <c r="I959" s="449"/>
      <c r="J959" s="449"/>
      <c r="K959" s="450"/>
      <c r="L959" s="446">
        <v>851</v>
      </c>
      <c r="M959" s="447"/>
      <c r="N959" s="451" t="str">
        <f>【作業者用】②設定作業用シート!G876</f>
        <v/>
      </c>
      <c r="O959" s="452"/>
      <c r="P959" s="452"/>
      <c r="Q959" s="452"/>
      <c r="R959" s="452"/>
      <c r="S959" s="452"/>
      <c r="T959" s="452"/>
      <c r="U959" s="452"/>
      <c r="V959" s="452"/>
      <c r="W959" s="452"/>
      <c r="X959" s="452"/>
      <c r="Y959" s="452"/>
      <c r="Z959" s="452"/>
      <c r="AA959" s="453"/>
    </row>
    <row r="960" spans="1:27" ht="21" customHeight="1">
      <c r="B960" s="426">
        <v>852</v>
      </c>
      <c r="C960" s="427"/>
      <c r="D960" s="428" t="str">
        <f>【作業者用】②設定作業用シート!E877</f>
        <v/>
      </c>
      <c r="E960" s="429"/>
      <c r="F960" s="429"/>
      <c r="G960" s="429"/>
      <c r="H960" s="429"/>
      <c r="I960" s="429"/>
      <c r="J960" s="429"/>
      <c r="K960" s="430"/>
      <c r="L960" s="426">
        <v>852</v>
      </c>
      <c r="M960" s="427"/>
      <c r="N960" s="431" t="str">
        <f>【作業者用】②設定作業用シート!G877</f>
        <v/>
      </c>
      <c r="O960" s="432"/>
      <c r="P960" s="432"/>
      <c r="Q960" s="432"/>
      <c r="R960" s="432"/>
      <c r="S960" s="432"/>
      <c r="T960" s="432"/>
      <c r="U960" s="432"/>
      <c r="V960" s="432"/>
      <c r="W960" s="432"/>
      <c r="X960" s="432"/>
      <c r="Y960" s="432"/>
      <c r="Z960" s="432"/>
      <c r="AA960" s="433"/>
    </row>
    <row r="961" spans="2:27" ht="21" customHeight="1">
      <c r="B961" s="426">
        <v>853</v>
      </c>
      <c r="C961" s="427"/>
      <c r="D961" s="428" t="str">
        <f>【作業者用】②設定作業用シート!E878</f>
        <v/>
      </c>
      <c r="E961" s="429"/>
      <c r="F961" s="429"/>
      <c r="G961" s="429"/>
      <c r="H961" s="429"/>
      <c r="I961" s="429"/>
      <c r="J961" s="429"/>
      <c r="K961" s="430"/>
      <c r="L961" s="426">
        <v>853</v>
      </c>
      <c r="M961" s="427"/>
      <c r="N961" s="431" t="str">
        <f>【作業者用】②設定作業用シート!G878</f>
        <v/>
      </c>
      <c r="O961" s="432"/>
      <c r="P961" s="432"/>
      <c r="Q961" s="432"/>
      <c r="R961" s="432"/>
      <c r="S961" s="432"/>
      <c r="T961" s="432"/>
      <c r="U961" s="432"/>
      <c r="V961" s="432"/>
      <c r="W961" s="432"/>
      <c r="X961" s="432"/>
      <c r="Y961" s="432"/>
      <c r="Z961" s="432"/>
      <c r="AA961" s="433"/>
    </row>
    <row r="962" spans="2:27" ht="21" customHeight="1">
      <c r="B962" s="426">
        <v>854</v>
      </c>
      <c r="C962" s="427"/>
      <c r="D962" s="428" t="str">
        <f>【作業者用】②設定作業用シート!E879</f>
        <v/>
      </c>
      <c r="E962" s="429"/>
      <c r="F962" s="429"/>
      <c r="G962" s="429"/>
      <c r="H962" s="429"/>
      <c r="I962" s="429"/>
      <c r="J962" s="429"/>
      <c r="K962" s="430"/>
      <c r="L962" s="426">
        <v>854</v>
      </c>
      <c r="M962" s="427"/>
      <c r="N962" s="431" t="str">
        <f>【作業者用】②設定作業用シート!G879</f>
        <v/>
      </c>
      <c r="O962" s="432"/>
      <c r="P962" s="432"/>
      <c r="Q962" s="432"/>
      <c r="R962" s="432"/>
      <c r="S962" s="432"/>
      <c r="T962" s="432"/>
      <c r="U962" s="432"/>
      <c r="V962" s="432"/>
      <c r="W962" s="432"/>
      <c r="X962" s="432"/>
      <c r="Y962" s="432"/>
      <c r="Z962" s="432"/>
      <c r="AA962" s="433"/>
    </row>
    <row r="963" spans="2:27" ht="21" customHeight="1">
      <c r="B963" s="426">
        <v>855</v>
      </c>
      <c r="C963" s="427"/>
      <c r="D963" s="428" t="str">
        <f>【作業者用】②設定作業用シート!E880</f>
        <v/>
      </c>
      <c r="E963" s="429"/>
      <c r="F963" s="429"/>
      <c r="G963" s="429"/>
      <c r="H963" s="429"/>
      <c r="I963" s="429"/>
      <c r="J963" s="429"/>
      <c r="K963" s="430"/>
      <c r="L963" s="426">
        <v>855</v>
      </c>
      <c r="M963" s="427"/>
      <c r="N963" s="431" t="str">
        <f>【作業者用】②設定作業用シート!G880</f>
        <v/>
      </c>
      <c r="O963" s="432"/>
      <c r="P963" s="432"/>
      <c r="Q963" s="432"/>
      <c r="R963" s="432"/>
      <c r="S963" s="432"/>
      <c r="T963" s="432"/>
      <c r="U963" s="432"/>
      <c r="V963" s="432"/>
      <c r="W963" s="432"/>
      <c r="X963" s="432"/>
      <c r="Y963" s="432"/>
      <c r="Z963" s="432"/>
      <c r="AA963" s="433"/>
    </row>
    <row r="964" spans="2:27" ht="21" customHeight="1">
      <c r="B964" s="426">
        <v>856</v>
      </c>
      <c r="C964" s="427"/>
      <c r="D964" s="428" t="str">
        <f>【作業者用】②設定作業用シート!E881</f>
        <v/>
      </c>
      <c r="E964" s="429"/>
      <c r="F964" s="429"/>
      <c r="G964" s="429"/>
      <c r="H964" s="429"/>
      <c r="I964" s="429"/>
      <c r="J964" s="429"/>
      <c r="K964" s="430"/>
      <c r="L964" s="426">
        <v>856</v>
      </c>
      <c r="M964" s="427"/>
      <c r="N964" s="431" t="str">
        <f>【作業者用】②設定作業用シート!G881</f>
        <v/>
      </c>
      <c r="O964" s="432"/>
      <c r="P964" s="432"/>
      <c r="Q964" s="432"/>
      <c r="R964" s="432"/>
      <c r="S964" s="432"/>
      <c r="T964" s="432"/>
      <c r="U964" s="432"/>
      <c r="V964" s="432"/>
      <c r="W964" s="432"/>
      <c r="X964" s="432"/>
      <c r="Y964" s="432"/>
      <c r="Z964" s="432"/>
      <c r="AA964" s="433"/>
    </row>
    <row r="965" spans="2:27" ht="21" customHeight="1">
      <c r="B965" s="426">
        <v>857</v>
      </c>
      <c r="C965" s="427"/>
      <c r="D965" s="428" t="str">
        <f>【作業者用】②設定作業用シート!E882</f>
        <v/>
      </c>
      <c r="E965" s="429"/>
      <c r="F965" s="429"/>
      <c r="G965" s="429"/>
      <c r="H965" s="429"/>
      <c r="I965" s="429"/>
      <c r="J965" s="429"/>
      <c r="K965" s="430"/>
      <c r="L965" s="426">
        <v>857</v>
      </c>
      <c r="M965" s="427"/>
      <c r="N965" s="431" t="str">
        <f>【作業者用】②設定作業用シート!G882</f>
        <v/>
      </c>
      <c r="O965" s="432"/>
      <c r="P965" s="432"/>
      <c r="Q965" s="432"/>
      <c r="R965" s="432"/>
      <c r="S965" s="432"/>
      <c r="T965" s="432"/>
      <c r="U965" s="432"/>
      <c r="V965" s="432"/>
      <c r="W965" s="432"/>
      <c r="X965" s="432"/>
      <c r="Y965" s="432"/>
      <c r="Z965" s="432"/>
      <c r="AA965" s="433"/>
    </row>
    <row r="966" spans="2:27" ht="21" customHeight="1">
      <c r="B966" s="426">
        <v>858</v>
      </c>
      <c r="C966" s="427"/>
      <c r="D966" s="428" t="str">
        <f>【作業者用】②設定作業用シート!E883</f>
        <v/>
      </c>
      <c r="E966" s="429"/>
      <c r="F966" s="429"/>
      <c r="G966" s="429"/>
      <c r="H966" s="429"/>
      <c r="I966" s="429"/>
      <c r="J966" s="429"/>
      <c r="K966" s="430"/>
      <c r="L966" s="426">
        <v>858</v>
      </c>
      <c r="M966" s="427"/>
      <c r="N966" s="431" t="str">
        <f>【作業者用】②設定作業用シート!G883</f>
        <v/>
      </c>
      <c r="O966" s="432"/>
      <c r="P966" s="432"/>
      <c r="Q966" s="432"/>
      <c r="R966" s="432"/>
      <c r="S966" s="432"/>
      <c r="T966" s="432"/>
      <c r="U966" s="432"/>
      <c r="V966" s="432"/>
      <c r="W966" s="432"/>
      <c r="X966" s="432"/>
      <c r="Y966" s="432"/>
      <c r="Z966" s="432"/>
      <c r="AA966" s="433"/>
    </row>
    <row r="967" spans="2:27" ht="21" customHeight="1">
      <c r="B967" s="426">
        <v>859</v>
      </c>
      <c r="C967" s="427"/>
      <c r="D967" s="428" t="str">
        <f>【作業者用】②設定作業用シート!E884</f>
        <v/>
      </c>
      <c r="E967" s="429"/>
      <c r="F967" s="429"/>
      <c r="G967" s="429"/>
      <c r="H967" s="429"/>
      <c r="I967" s="429"/>
      <c r="J967" s="429"/>
      <c r="K967" s="430"/>
      <c r="L967" s="426">
        <v>859</v>
      </c>
      <c r="M967" s="427"/>
      <c r="N967" s="431" t="str">
        <f>【作業者用】②設定作業用シート!G884</f>
        <v/>
      </c>
      <c r="O967" s="432"/>
      <c r="P967" s="432"/>
      <c r="Q967" s="432"/>
      <c r="R967" s="432"/>
      <c r="S967" s="432"/>
      <c r="T967" s="432"/>
      <c r="U967" s="432"/>
      <c r="V967" s="432"/>
      <c r="W967" s="432"/>
      <c r="X967" s="432"/>
      <c r="Y967" s="432"/>
      <c r="Z967" s="432"/>
      <c r="AA967" s="433"/>
    </row>
    <row r="968" spans="2:27" ht="21" customHeight="1">
      <c r="B968" s="426">
        <v>860</v>
      </c>
      <c r="C968" s="427"/>
      <c r="D968" s="428" t="str">
        <f>【作業者用】②設定作業用シート!E885</f>
        <v/>
      </c>
      <c r="E968" s="429"/>
      <c r="F968" s="429"/>
      <c r="G968" s="429"/>
      <c r="H968" s="429"/>
      <c r="I968" s="429"/>
      <c r="J968" s="429"/>
      <c r="K968" s="430"/>
      <c r="L968" s="426">
        <v>860</v>
      </c>
      <c r="M968" s="427"/>
      <c r="N968" s="431" t="str">
        <f>【作業者用】②設定作業用シート!G885</f>
        <v/>
      </c>
      <c r="O968" s="432"/>
      <c r="P968" s="432"/>
      <c r="Q968" s="432"/>
      <c r="R968" s="432"/>
      <c r="S968" s="432"/>
      <c r="T968" s="432"/>
      <c r="U968" s="432"/>
      <c r="V968" s="432"/>
      <c r="W968" s="432"/>
      <c r="X968" s="432"/>
      <c r="Y968" s="432"/>
      <c r="Z968" s="432"/>
      <c r="AA968" s="433"/>
    </row>
    <row r="969" spans="2:27" ht="21" customHeight="1">
      <c r="B969" s="426">
        <v>861</v>
      </c>
      <c r="C969" s="427"/>
      <c r="D969" s="428" t="str">
        <f>【作業者用】②設定作業用シート!E886</f>
        <v/>
      </c>
      <c r="E969" s="429"/>
      <c r="F969" s="429"/>
      <c r="G969" s="429"/>
      <c r="H969" s="429"/>
      <c r="I969" s="429"/>
      <c r="J969" s="429"/>
      <c r="K969" s="430"/>
      <c r="L969" s="426">
        <v>861</v>
      </c>
      <c r="M969" s="427"/>
      <c r="N969" s="431" t="str">
        <f>【作業者用】②設定作業用シート!G886</f>
        <v/>
      </c>
      <c r="O969" s="432"/>
      <c r="P969" s="432"/>
      <c r="Q969" s="432"/>
      <c r="R969" s="432"/>
      <c r="S969" s="432"/>
      <c r="T969" s="432"/>
      <c r="U969" s="432"/>
      <c r="V969" s="432"/>
      <c r="W969" s="432"/>
      <c r="X969" s="432"/>
      <c r="Y969" s="432"/>
      <c r="Z969" s="432"/>
      <c r="AA969" s="433"/>
    </row>
    <row r="970" spans="2:27" ht="21" customHeight="1">
      <c r="B970" s="426">
        <v>862</v>
      </c>
      <c r="C970" s="427"/>
      <c r="D970" s="428" t="str">
        <f>【作業者用】②設定作業用シート!E887</f>
        <v/>
      </c>
      <c r="E970" s="429"/>
      <c r="F970" s="429"/>
      <c r="G970" s="429"/>
      <c r="H970" s="429"/>
      <c r="I970" s="429"/>
      <c r="J970" s="429"/>
      <c r="K970" s="430"/>
      <c r="L970" s="426">
        <v>862</v>
      </c>
      <c r="M970" s="427"/>
      <c r="N970" s="431" t="str">
        <f>【作業者用】②設定作業用シート!G887</f>
        <v/>
      </c>
      <c r="O970" s="432"/>
      <c r="P970" s="432"/>
      <c r="Q970" s="432"/>
      <c r="R970" s="432"/>
      <c r="S970" s="432"/>
      <c r="T970" s="432"/>
      <c r="U970" s="432"/>
      <c r="V970" s="432"/>
      <c r="W970" s="432"/>
      <c r="X970" s="432"/>
      <c r="Y970" s="432"/>
      <c r="Z970" s="432"/>
      <c r="AA970" s="433"/>
    </row>
    <row r="971" spans="2:27" ht="21" customHeight="1">
      <c r="B971" s="426">
        <v>863</v>
      </c>
      <c r="C971" s="427"/>
      <c r="D971" s="428" t="str">
        <f>【作業者用】②設定作業用シート!E888</f>
        <v/>
      </c>
      <c r="E971" s="429"/>
      <c r="F971" s="429"/>
      <c r="G971" s="429"/>
      <c r="H971" s="429"/>
      <c r="I971" s="429"/>
      <c r="J971" s="429"/>
      <c r="K971" s="430"/>
      <c r="L971" s="426">
        <v>863</v>
      </c>
      <c r="M971" s="427"/>
      <c r="N971" s="431" t="str">
        <f>【作業者用】②設定作業用シート!G888</f>
        <v/>
      </c>
      <c r="O971" s="432"/>
      <c r="P971" s="432"/>
      <c r="Q971" s="432"/>
      <c r="R971" s="432"/>
      <c r="S971" s="432"/>
      <c r="T971" s="432"/>
      <c r="U971" s="432"/>
      <c r="V971" s="432"/>
      <c r="W971" s="432"/>
      <c r="X971" s="432"/>
      <c r="Y971" s="432"/>
      <c r="Z971" s="432"/>
      <c r="AA971" s="433"/>
    </row>
    <row r="972" spans="2:27" ht="21" customHeight="1">
      <c r="B972" s="426">
        <v>864</v>
      </c>
      <c r="C972" s="427"/>
      <c r="D972" s="428" t="str">
        <f>【作業者用】②設定作業用シート!E889</f>
        <v/>
      </c>
      <c r="E972" s="429"/>
      <c r="F972" s="429"/>
      <c r="G972" s="429"/>
      <c r="H972" s="429"/>
      <c r="I972" s="429"/>
      <c r="J972" s="429"/>
      <c r="K972" s="430"/>
      <c r="L972" s="426">
        <v>864</v>
      </c>
      <c r="M972" s="427"/>
      <c r="N972" s="431" t="str">
        <f>【作業者用】②設定作業用シート!G889</f>
        <v/>
      </c>
      <c r="O972" s="432"/>
      <c r="P972" s="432"/>
      <c r="Q972" s="432"/>
      <c r="R972" s="432"/>
      <c r="S972" s="432"/>
      <c r="T972" s="432"/>
      <c r="U972" s="432"/>
      <c r="V972" s="432"/>
      <c r="W972" s="432"/>
      <c r="X972" s="432"/>
      <c r="Y972" s="432"/>
      <c r="Z972" s="432"/>
      <c r="AA972" s="433"/>
    </row>
    <row r="973" spans="2:27" ht="21" customHeight="1">
      <c r="B973" s="426">
        <v>865</v>
      </c>
      <c r="C973" s="427"/>
      <c r="D973" s="428" t="str">
        <f>【作業者用】②設定作業用シート!E890</f>
        <v/>
      </c>
      <c r="E973" s="429"/>
      <c r="F973" s="429"/>
      <c r="G973" s="429"/>
      <c r="H973" s="429"/>
      <c r="I973" s="429"/>
      <c r="J973" s="429"/>
      <c r="K973" s="430"/>
      <c r="L973" s="426">
        <v>865</v>
      </c>
      <c r="M973" s="427"/>
      <c r="N973" s="431" t="str">
        <f>【作業者用】②設定作業用シート!G890</f>
        <v/>
      </c>
      <c r="O973" s="432"/>
      <c r="P973" s="432"/>
      <c r="Q973" s="432"/>
      <c r="R973" s="432"/>
      <c r="S973" s="432"/>
      <c r="T973" s="432"/>
      <c r="U973" s="432"/>
      <c r="V973" s="432"/>
      <c r="W973" s="432"/>
      <c r="X973" s="432"/>
      <c r="Y973" s="432"/>
      <c r="Z973" s="432"/>
      <c r="AA973" s="433"/>
    </row>
    <row r="974" spans="2:27" ht="21" customHeight="1">
      <c r="B974" s="426">
        <v>866</v>
      </c>
      <c r="C974" s="427"/>
      <c r="D974" s="428" t="str">
        <f>【作業者用】②設定作業用シート!E891</f>
        <v/>
      </c>
      <c r="E974" s="429"/>
      <c r="F974" s="429"/>
      <c r="G974" s="429"/>
      <c r="H974" s="429"/>
      <c r="I974" s="429"/>
      <c r="J974" s="429"/>
      <c r="K974" s="430"/>
      <c r="L974" s="426">
        <v>866</v>
      </c>
      <c r="M974" s="427"/>
      <c r="N974" s="431" t="str">
        <f>【作業者用】②設定作業用シート!G891</f>
        <v/>
      </c>
      <c r="O974" s="432"/>
      <c r="P974" s="432"/>
      <c r="Q974" s="432"/>
      <c r="R974" s="432"/>
      <c r="S974" s="432"/>
      <c r="T974" s="432"/>
      <c r="U974" s="432"/>
      <c r="V974" s="432"/>
      <c r="W974" s="432"/>
      <c r="X974" s="432"/>
      <c r="Y974" s="432"/>
      <c r="Z974" s="432"/>
      <c r="AA974" s="433"/>
    </row>
    <row r="975" spans="2:27" ht="21" customHeight="1">
      <c r="B975" s="426">
        <v>867</v>
      </c>
      <c r="C975" s="427"/>
      <c r="D975" s="428" t="str">
        <f>【作業者用】②設定作業用シート!E892</f>
        <v/>
      </c>
      <c r="E975" s="429"/>
      <c r="F975" s="429"/>
      <c r="G975" s="429"/>
      <c r="H975" s="429"/>
      <c r="I975" s="429"/>
      <c r="J975" s="429"/>
      <c r="K975" s="430"/>
      <c r="L975" s="426">
        <v>867</v>
      </c>
      <c r="M975" s="427"/>
      <c r="N975" s="431" t="str">
        <f>【作業者用】②設定作業用シート!G892</f>
        <v/>
      </c>
      <c r="O975" s="432"/>
      <c r="P975" s="432"/>
      <c r="Q975" s="432"/>
      <c r="R975" s="432"/>
      <c r="S975" s="432"/>
      <c r="T975" s="432"/>
      <c r="U975" s="432"/>
      <c r="V975" s="432"/>
      <c r="W975" s="432"/>
      <c r="X975" s="432"/>
      <c r="Y975" s="432"/>
      <c r="Z975" s="432"/>
      <c r="AA975" s="433"/>
    </row>
    <row r="976" spans="2:27" ht="21" customHeight="1">
      <c r="B976" s="426">
        <v>868</v>
      </c>
      <c r="C976" s="427"/>
      <c r="D976" s="428" t="str">
        <f>【作業者用】②設定作業用シート!E893</f>
        <v/>
      </c>
      <c r="E976" s="429"/>
      <c r="F976" s="429"/>
      <c r="G976" s="429"/>
      <c r="H976" s="429"/>
      <c r="I976" s="429"/>
      <c r="J976" s="429"/>
      <c r="K976" s="430"/>
      <c r="L976" s="426">
        <v>868</v>
      </c>
      <c r="M976" s="427"/>
      <c r="N976" s="431" t="str">
        <f>【作業者用】②設定作業用シート!G893</f>
        <v/>
      </c>
      <c r="O976" s="432"/>
      <c r="P976" s="432"/>
      <c r="Q976" s="432"/>
      <c r="R976" s="432"/>
      <c r="S976" s="432"/>
      <c r="T976" s="432"/>
      <c r="U976" s="432"/>
      <c r="V976" s="432"/>
      <c r="W976" s="432"/>
      <c r="X976" s="432"/>
      <c r="Y976" s="432"/>
      <c r="Z976" s="432"/>
      <c r="AA976" s="433"/>
    </row>
    <row r="977" spans="2:27" ht="21" customHeight="1">
      <c r="B977" s="426">
        <v>869</v>
      </c>
      <c r="C977" s="427"/>
      <c r="D977" s="428" t="str">
        <f>【作業者用】②設定作業用シート!E894</f>
        <v/>
      </c>
      <c r="E977" s="429"/>
      <c r="F977" s="429"/>
      <c r="G977" s="429"/>
      <c r="H977" s="429"/>
      <c r="I977" s="429"/>
      <c r="J977" s="429"/>
      <c r="K977" s="430"/>
      <c r="L977" s="426">
        <v>869</v>
      </c>
      <c r="M977" s="427"/>
      <c r="N977" s="431" t="str">
        <f>【作業者用】②設定作業用シート!G894</f>
        <v/>
      </c>
      <c r="O977" s="432"/>
      <c r="P977" s="432"/>
      <c r="Q977" s="432"/>
      <c r="R977" s="432"/>
      <c r="S977" s="432"/>
      <c r="T977" s="432"/>
      <c r="U977" s="432"/>
      <c r="V977" s="432"/>
      <c r="W977" s="432"/>
      <c r="X977" s="432"/>
      <c r="Y977" s="432"/>
      <c r="Z977" s="432"/>
      <c r="AA977" s="433"/>
    </row>
    <row r="978" spans="2:27" ht="21" customHeight="1">
      <c r="B978" s="426">
        <v>870</v>
      </c>
      <c r="C978" s="427"/>
      <c r="D978" s="428" t="str">
        <f>【作業者用】②設定作業用シート!E895</f>
        <v/>
      </c>
      <c r="E978" s="429"/>
      <c r="F978" s="429"/>
      <c r="G978" s="429"/>
      <c r="H978" s="429"/>
      <c r="I978" s="429"/>
      <c r="J978" s="429"/>
      <c r="K978" s="430"/>
      <c r="L978" s="426">
        <v>870</v>
      </c>
      <c r="M978" s="427"/>
      <c r="N978" s="431" t="str">
        <f>【作業者用】②設定作業用シート!G895</f>
        <v/>
      </c>
      <c r="O978" s="432"/>
      <c r="P978" s="432"/>
      <c r="Q978" s="432"/>
      <c r="R978" s="432"/>
      <c r="S978" s="432"/>
      <c r="T978" s="432"/>
      <c r="U978" s="432"/>
      <c r="V978" s="432"/>
      <c r="W978" s="432"/>
      <c r="X978" s="432"/>
      <c r="Y978" s="432"/>
      <c r="Z978" s="432"/>
      <c r="AA978" s="433"/>
    </row>
    <row r="979" spans="2:27" ht="21" customHeight="1">
      <c r="B979" s="426">
        <v>871</v>
      </c>
      <c r="C979" s="427"/>
      <c r="D979" s="428" t="str">
        <f>【作業者用】②設定作業用シート!E896</f>
        <v/>
      </c>
      <c r="E979" s="429"/>
      <c r="F979" s="429"/>
      <c r="G979" s="429"/>
      <c r="H979" s="429"/>
      <c r="I979" s="429"/>
      <c r="J979" s="429"/>
      <c r="K979" s="430"/>
      <c r="L979" s="426">
        <v>871</v>
      </c>
      <c r="M979" s="427"/>
      <c r="N979" s="431" t="str">
        <f>【作業者用】②設定作業用シート!G896</f>
        <v/>
      </c>
      <c r="O979" s="432"/>
      <c r="P979" s="432"/>
      <c r="Q979" s="432"/>
      <c r="R979" s="432"/>
      <c r="S979" s="432"/>
      <c r="T979" s="432"/>
      <c r="U979" s="432"/>
      <c r="V979" s="432"/>
      <c r="W979" s="432"/>
      <c r="X979" s="432"/>
      <c r="Y979" s="432"/>
      <c r="Z979" s="432"/>
      <c r="AA979" s="433"/>
    </row>
    <row r="980" spans="2:27" ht="21" customHeight="1">
      <c r="B980" s="426">
        <v>872</v>
      </c>
      <c r="C980" s="427"/>
      <c r="D980" s="428" t="str">
        <f>【作業者用】②設定作業用シート!E897</f>
        <v/>
      </c>
      <c r="E980" s="429"/>
      <c r="F980" s="429"/>
      <c r="G980" s="429"/>
      <c r="H980" s="429"/>
      <c r="I980" s="429"/>
      <c r="J980" s="429"/>
      <c r="K980" s="430"/>
      <c r="L980" s="426">
        <v>872</v>
      </c>
      <c r="M980" s="427"/>
      <c r="N980" s="431" t="str">
        <f>【作業者用】②設定作業用シート!G897</f>
        <v/>
      </c>
      <c r="O980" s="432"/>
      <c r="P980" s="432"/>
      <c r="Q980" s="432"/>
      <c r="R980" s="432"/>
      <c r="S980" s="432"/>
      <c r="T980" s="432"/>
      <c r="U980" s="432"/>
      <c r="V980" s="432"/>
      <c r="W980" s="432"/>
      <c r="X980" s="432"/>
      <c r="Y980" s="432"/>
      <c r="Z980" s="432"/>
      <c r="AA980" s="433"/>
    </row>
    <row r="981" spans="2:27" ht="21" customHeight="1">
      <c r="B981" s="426">
        <v>873</v>
      </c>
      <c r="C981" s="427"/>
      <c r="D981" s="428" t="str">
        <f>【作業者用】②設定作業用シート!E898</f>
        <v/>
      </c>
      <c r="E981" s="429"/>
      <c r="F981" s="429"/>
      <c r="G981" s="429"/>
      <c r="H981" s="429"/>
      <c r="I981" s="429"/>
      <c r="J981" s="429"/>
      <c r="K981" s="430"/>
      <c r="L981" s="426">
        <v>873</v>
      </c>
      <c r="M981" s="427"/>
      <c r="N981" s="431" t="str">
        <f>【作業者用】②設定作業用シート!G898</f>
        <v/>
      </c>
      <c r="O981" s="432"/>
      <c r="P981" s="432"/>
      <c r="Q981" s="432"/>
      <c r="R981" s="432"/>
      <c r="S981" s="432"/>
      <c r="T981" s="432"/>
      <c r="U981" s="432"/>
      <c r="V981" s="432"/>
      <c r="W981" s="432"/>
      <c r="X981" s="432"/>
      <c r="Y981" s="432"/>
      <c r="Z981" s="432"/>
      <c r="AA981" s="433"/>
    </row>
    <row r="982" spans="2:27" ht="21" customHeight="1">
      <c r="B982" s="426">
        <v>874</v>
      </c>
      <c r="C982" s="427"/>
      <c r="D982" s="428" t="str">
        <f>【作業者用】②設定作業用シート!E899</f>
        <v/>
      </c>
      <c r="E982" s="429"/>
      <c r="F982" s="429"/>
      <c r="G982" s="429"/>
      <c r="H982" s="429"/>
      <c r="I982" s="429"/>
      <c r="J982" s="429"/>
      <c r="K982" s="430"/>
      <c r="L982" s="426">
        <v>874</v>
      </c>
      <c r="M982" s="427"/>
      <c r="N982" s="431" t="str">
        <f>【作業者用】②設定作業用シート!G899</f>
        <v/>
      </c>
      <c r="O982" s="432"/>
      <c r="P982" s="432"/>
      <c r="Q982" s="432"/>
      <c r="R982" s="432"/>
      <c r="S982" s="432"/>
      <c r="T982" s="432"/>
      <c r="U982" s="432"/>
      <c r="V982" s="432"/>
      <c r="W982" s="432"/>
      <c r="X982" s="432"/>
      <c r="Y982" s="432"/>
      <c r="Z982" s="432"/>
      <c r="AA982" s="433"/>
    </row>
    <row r="983" spans="2:27" ht="21" customHeight="1">
      <c r="B983" s="426">
        <v>875</v>
      </c>
      <c r="C983" s="427"/>
      <c r="D983" s="428" t="str">
        <f>【作業者用】②設定作業用シート!E900</f>
        <v/>
      </c>
      <c r="E983" s="429"/>
      <c r="F983" s="429"/>
      <c r="G983" s="429"/>
      <c r="H983" s="429"/>
      <c r="I983" s="429"/>
      <c r="J983" s="429"/>
      <c r="K983" s="430"/>
      <c r="L983" s="426">
        <v>875</v>
      </c>
      <c r="M983" s="427"/>
      <c r="N983" s="431" t="str">
        <f>【作業者用】②設定作業用シート!G900</f>
        <v/>
      </c>
      <c r="O983" s="432"/>
      <c r="P983" s="432"/>
      <c r="Q983" s="432"/>
      <c r="R983" s="432"/>
      <c r="S983" s="432"/>
      <c r="T983" s="432"/>
      <c r="U983" s="432"/>
      <c r="V983" s="432"/>
      <c r="W983" s="432"/>
      <c r="X983" s="432"/>
      <c r="Y983" s="432"/>
      <c r="Z983" s="432"/>
      <c r="AA983" s="433"/>
    </row>
    <row r="984" spans="2:27" ht="21" customHeight="1">
      <c r="B984" s="426">
        <v>876</v>
      </c>
      <c r="C984" s="427"/>
      <c r="D984" s="428" t="str">
        <f>【作業者用】②設定作業用シート!E901</f>
        <v/>
      </c>
      <c r="E984" s="429"/>
      <c r="F984" s="429"/>
      <c r="G984" s="429"/>
      <c r="H984" s="429"/>
      <c r="I984" s="429"/>
      <c r="J984" s="429"/>
      <c r="K984" s="430"/>
      <c r="L984" s="426">
        <v>876</v>
      </c>
      <c r="M984" s="427"/>
      <c r="N984" s="431" t="str">
        <f>【作業者用】②設定作業用シート!G901</f>
        <v/>
      </c>
      <c r="O984" s="432"/>
      <c r="P984" s="432"/>
      <c r="Q984" s="432"/>
      <c r="R984" s="432"/>
      <c r="S984" s="432"/>
      <c r="T984" s="432"/>
      <c r="U984" s="432"/>
      <c r="V984" s="432"/>
      <c r="W984" s="432"/>
      <c r="X984" s="432"/>
      <c r="Y984" s="432"/>
      <c r="Z984" s="432"/>
      <c r="AA984" s="433"/>
    </row>
    <row r="985" spans="2:27" ht="21" customHeight="1">
      <c r="B985" s="426">
        <v>877</v>
      </c>
      <c r="C985" s="427"/>
      <c r="D985" s="428" t="str">
        <f>【作業者用】②設定作業用シート!E902</f>
        <v/>
      </c>
      <c r="E985" s="429"/>
      <c r="F985" s="429"/>
      <c r="G985" s="429"/>
      <c r="H985" s="429"/>
      <c r="I985" s="429"/>
      <c r="J985" s="429"/>
      <c r="K985" s="430"/>
      <c r="L985" s="426">
        <v>877</v>
      </c>
      <c r="M985" s="427"/>
      <c r="N985" s="431" t="str">
        <f>【作業者用】②設定作業用シート!G902</f>
        <v/>
      </c>
      <c r="O985" s="432"/>
      <c r="P985" s="432"/>
      <c r="Q985" s="432"/>
      <c r="R985" s="432"/>
      <c r="S985" s="432"/>
      <c r="T985" s="432"/>
      <c r="U985" s="432"/>
      <c r="V985" s="432"/>
      <c r="W985" s="432"/>
      <c r="X985" s="432"/>
      <c r="Y985" s="432"/>
      <c r="Z985" s="432"/>
      <c r="AA985" s="433"/>
    </row>
    <row r="986" spans="2:27" ht="21" customHeight="1">
      <c r="B986" s="426">
        <v>878</v>
      </c>
      <c r="C986" s="427"/>
      <c r="D986" s="428" t="str">
        <f>【作業者用】②設定作業用シート!E903</f>
        <v/>
      </c>
      <c r="E986" s="429"/>
      <c r="F986" s="429"/>
      <c r="G986" s="429"/>
      <c r="H986" s="429"/>
      <c r="I986" s="429"/>
      <c r="J986" s="429"/>
      <c r="K986" s="430"/>
      <c r="L986" s="426">
        <v>878</v>
      </c>
      <c r="M986" s="427"/>
      <c r="N986" s="431" t="str">
        <f>【作業者用】②設定作業用シート!G903</f>
        <v/>
      </c>
      <c r="O986" s="432"/>
      <c r="P986" s="432"/>
      <c r="Q986" s="432"/>
      <c r="R986" s="432"/>
      <c r="S986" s="432"/>
      <c r="T986" s="432"/>
      <c r="U986" s="432"/>
      <c r="V986" s="432"/>
      <c r="W986" s="432"/>
      <c r="X986" s="432"/>
      <c r="Y986" s="432"/>
      <c r="Z986" s="432"/>
      <c r="AA986" s="433"/>
    </row>
    <row r="987" spans="2:27" ht="21" customHeight="1">
      <c r="B987" s="426">
        <v>879</v>
      </c>
      <c r="C987" s="427"/>
      <c r="D987" s="428" t="str">
        <f>【作業者用】②設定作業用シート!E904</f>
        <v/>
      </c>
      <c r="E987" s="429"/>
      <c r="F987" s="429"/>
      <c r="G987" s="429"/>
      <c r="H987" s="429"/>
      <c r="I987" s="429"/>
      <c r="J987" s="429"/>
      <c r="K987" s="430"/>
      <c r="L987" s="426">
        <v>879</v>
      </c>
      <c r="M987" s="427"/>
      <c r="N987" s="431" t="str">
        <f>【作業者用】②設定作業用シート!G904</f>
        <v/>
      </c>
      <c r="O987" s="432"/>
      <c r="P987" s="432"/>
      <c r="Q987" s="432"/>
      <c r="R987" s="432"/>
      <c r="S987" s="432"/>
      <c r="T987" s="432"/>
      <c r="U987" s="432"/>
      <c r="V987" s="432"/>
      <c r="W987" s="432"/>
      <c r="X987" s="432"/>
      <c r="Y987" s="432"/>
      <c r="Z987" s="432"/>
      <c r="AA987" s="433"/>
    </row>
    <row r="988" spans="2:27" ht="21" customHeight="1">
      <c r="B988" s="426">
        <v>880</v>
      </c>
      <c r="C988" s="427"/>
      <c r="D988" s="428" t="str">
        <f>【作業者用】②設定作業用シート!E905</f>
        <v/>
      </c>
      <c r="E988" s="429"/>
      <c r="F988" s="429"/>
      <c r="G988" s="429"/>
      <c r="H988" s="429"/>
      <c r="I988" s="429"/>
      <c r="J988" s="429"/>
      <c r="K988" s="430"/>
      <c r="L988" s="426">
        <v>880</v>
      </c>
      <c r="M988" s="427"/>
      <c r="N988" s="431" t="str">
        <f>【作業者用】②設定作業用シート!G905</f>
        <v/>
      </c>
      <c r="O988" s="432"/>
      <c r="P988" s="432"/>
      <c r="Q988" s="432"/>
      <c r="R988" s="432"/>
      <c r="S988" s="432"/>
      <c r="T988" s="432"/>
      <c r="U988" s="432"/>
      <c r="V988" s="432"/>
      <c r="W988" s="432"/>
      <c r="X988" s="432"/>
      <c r="Y988" s="432"/>
      <c r="Z988" s="432"/>
      <c r="AA988" s="433"/>
    </row>
    <row r="989" spans="2:27" ht="21" customHeight="1">
      <c r="B989" s="426">
        <v>881</v>
      </c>
      <c r="C989" s="427"/>
      <c r="D989" s="428" t="str">
        <f>【作業者用】②設定作業用シート!E906</f>
        <v/>
      </c>
      <c r="E989" s="429"/>
      <c r="F989" s="429"/>
      <c r="G989" s="429"/>
      <c r="H989" s="429"/>
      <c r="I989" s="429"/>
      <c r="J989" s="429"/>
      <c r="K989" s="430"/>
      <c r="L989" s="426">
        <v>881</v>
      </c>
      <c r="M989" s="427"/>
      <c r="N989" s="431" t="str">
        <f>【作業者用】②設定作業用シート!G906</f>
        <v/>
      </c>
      <c r="O989" s="432"/>
      <c r="P989" s="432"/>
      <c r="Q989" s="432"/>
      <c r="R989" s="432"/>
      <c r="S989" s="432"/>
      <c r="T989" s="432"/>
      <c r="U989" s="432"/>
      <c r="V989" s="432"/>
      <c r="W989" s="432"/>
      <c r="X989" s="432"/>
      <c r="Y989" s="432"/>
      <c r="Z989" s="432"/>
      <c r="AA989" s="433"/>
    </row>
    <row r="990" spans="2:27" ht="21" customHeight="1">
      <c r="B990" s="426">
        <v>882</v>
      </c>
      <c r="C990" s="427"/>
      <c r="D990" s="428" t="str">
        <f>【作業者用】②設定作業用シート!E907</f>
        <v/>
      </c>
      <c r="E990" s="429"/>
      <c r="F990" s="429"/>
      <c r="G990" s="429"/>
      <c r="H990" s="429"/>
      <c r="I990" s="429"/>
      <c r="J990" s="429"/>
      <c r="K990" s="430"/>
      <c r="L990" s="426">
        <v>882</v>
      </c>
      <c r="M990" s="427"/>
      <c r="N990" s="431" t="str">
        <f>【作業者用】②設定作業用シート!G907</f>
        <v/>
      </c>
      <c r="O990" s="432"/>
      <c r="P990" s="432"/>
      <c r="Q990" s="432"/>
      <c r="R990" s="432"/>
      <c r="S990" s="432"/>
      <c r="T990" s="432"/>
      <c r="U990" s="432"/>
      <c r="V990" s="432"/>
      <c r="W990" s="432"/>
      <c r="X990" s="432"/>
      <c r="Y990" s="432"/>
      <c r="Z990" s="432"/>
      <c r="AA990" s="433"/>
    </row>
    <row r="991" spans="2:27" ht="21" customHeight="1">
      <c r="B991" s="426">
        <v>883</v>
      </c>
      <c r="C991" s="427"/>
      <c r="D991" s="428" t="str">
        <f>【作業者用】②設定作業用シート!E908</f>
        <v/>
      </c>
      <c r="E991" s="429"/>
      <c r="F991" s="429"/>
      <c r="G991" s="429"/>
      <c r="H991" s="429"/>
      <c r="I991" s="429"/>
      <c r="J991" s="429"/>
      <c r="K991" s="430"/>
      <c r="L991" s="426">
        <v>883</v>
      </c>
      <c r="M991" s="427"/>
      <c r="N991" s="431" t="str">
        <f>【作業者用】②設定作業用シート!G908</f>
        <v/>
      </c>
      <c r="O991" s="432"/>
      <c r="P991" s="432"/>
      <c r="Q991" s="432"/>
      <c r="R991" s="432"/>
      <c r="S991" s="432"/>
      <c r="T991" s="432"/>
      <c r="U991" s="432"/>
      <c r="V991" s="432"/>
      <c r="W991" s="432"/>
      <c r="X991" s="432"/>
      <c r="Y991" s="432"/>
      <c r="Z991" s="432"/>
      <c r="AA991" s="433"/>
    </row>
    <row r="992" spans="2:27" ht="21" customHeight="1">
      <c r="B992" s="426">
        <v>884</v>
      </c>
      <c r="C992" s="427"/>
      <c r="D992" s="428" t="str">
        <f>【作業者用】②設定作業用シート!E909</f>
        <v/>
      </c>
      <c r="E992" s="429"/>
      <c r="F992" s="429"/>
      <c r="G992" s="429"/>
      <c r="H992" s="429"/>
      <c r="I992" s="429"/>
      <c r="J992" s="429"/>
      <c r="K992" s="430"/>
      <c r="L992" s="426">
        <v>884</v>
      </c>
      <c r="M992" s="427"/>
      <c r="N992" s="431" t="str">
        <f>【作業者用】②設定作業用シート!G909</f>
        <v/>
      </c>
      <c r="O992" s="432"/>
      <c r="P992" s="432"/>
      <c r="Q992" s="432"/>
      <c r="R992" s="432"/>
      <c r="S992" s="432"/>
      <c r="T992" s="432"/>
      <c r="U992" s="432"/>
      <c r="V992" s="432"/>
      <c r="W992" s="432"/>
      <c r="X992" s="432"/>
      <c r="Y992" s="432"/>
      <c r="Z992" s="432"/>
      <c r="AA992" s="433"/>
    </row>
    <row r="993" spans="2:27" ht="21" customHeight="1">
      <c r="B993" s="426">
        <v>885</v>
      </c>
      <c r="C993" s="427"/>
      <c r="D993" s="428" t="str">
        <f>【作業者用】②設定作業用シート!E910</f>
        <v/>
      </c>
      <c r="E993" s="429"/>
      <c r="F993" s="429"/>
      <c r="G993" s="429"/>
      <c r="H993" s="429"/>
      <c r="I993" s="429"/>
      <c r="J993" s="429"/>
      <c r="K993" s="430"/>
      <c r="L993" s="426">
        <v>885</v>
      </c>
      <c r="M993" s="427"/>
      <c r="N993" s="431" t="str">
        <f>【作業者用】②設定作業用シート!G910</f>
        <v/>
      </c>
      <c r="O993" s="432"/>
      <c r="P993" s="432"/>
      <c r="Q993" s="432"/>
      <c r="R993" s="432"/>
      <c r="S993" s="432"/>
      <c r="T993" s="432"/>
      <c r="U993" s="432"/>
      <c r="V993" s="432"/>
      <c r="W993" s="432"/>
      <c r="X993" s="432"/>
      <c r="Y993" s="432"/>
      <c r="Z993" s="432"/>
      <c r="AA993" s="433"/>
    </row>
    <row r="994" spans="2:27" ht="21" customHeight="1">
      <c r="B994" s="426">
        <v>886</v>
      </c>
      <c r="C994" s="427"/>
      <c r="D994" s="428" t="str">
        <f>【作業者用】②設定作業用シート!E911</f>
        <v/>
      </c>
      <c r="E994" s="429"/>
      <c r="F994" s="429"/>
      <c r="G994" s="429"/>
      <c r="H994" s="429"/>
      <c r="I994" s="429"/>
      <c r="J994" s="429"/>
      <c r="K994" s="430"/>
      <c r="L994" s="426">
        <v>886</v>
      </c>
      <c r="M994" s="427"/>
      <c r="N994" s="431" t="str">
        <f>【作業者用】②設定作業用シート!G911</f>
        <v/>
      </c>
      <c r="O994" s="432"/>
      <c r="P994" s="432"/>
      <c r="Q994" s="432"/>
      <c r="R994" s="432"/>
      <c r="S994" s="432"/>
      <c r="T994" s="432"/>
      <c r="U994" s="432"/>
      <c r="V994" s="432"/>
      <c r="W994" s="432"/>
      <c r="X994" s="432"/>
      <c r="Y994" s="432"/>
      <c r="Z994" s="432"/>
      <c r="AA994" s="433"/>
    </row>
    <row r="995" spans="2:27" ht="21" customHeight="1">
      <c r="B995" s="426">
        <v>887</v>
      </c>
      <c r="C995" s="427"/>
      <c r="D995" s="428" t="str">
        <f>【作業者用】②設定作業用シート!E912</f>
        <v/>
      </c>
      <c r="E995" s="429"/>
      <c r="F995" s="429"/>
      <c r="G995" s="429"/>
      <c r="H995" s="429"/>
      <c r="I995" s="429"/>
      <c r="J995" s="429"/>
      <c r="K995" s="430"/>
      <c r="L995" s="426">
        <v>887</v>
      </c>
      <c r="M995" s="427"/>
      <c r="N995" s="431" t="str">
        <f>【作業者用】②設定作業用シート!G912</f>
        <v/>
      </c>
      <c r="O995" s="432"/>
      <c r="P995" s="432"/>
      <c r="Q995" s="432"/>
      <c r="R995" s="432"/>
      <c r="S995" s="432"/>
      <c r="T995" s="432"/>
      <c r="U995" s="432"/>
      <c r="V995" s="432"/>
      <c r="W995" s="432"/>
      <c r="X995" s="432"/>
      <c r="Y995" s="432"/>
      <c r="Z995" s="432"/>
      <c r="AA995" s="433"/>
    </row>
    <row r="996" spans="2:27" ht="21" customHeight="1">
      <c r="B996" s="426">
        <v>888</v>
      </c>
      <c r="C996" s="427"/>
      <c r="D996" s="428" t="str">
        <f>【作業者用】②設定作業用シート!E913</f>
        <v/>
      </c>
      <c r="E996" s="429"/>
      <c r="F996" s="429"/>
      <c r="G996" s="429"/>
      <c r="H996" s="429"/>
      <c r="I996" s="429"/>
      <c r="J996" s="429"/>
      <c r="K996" s="430"/>
      <c r="L996" s="426">
        <v>888</v>
      </c>
      <c r="M996" s="427"/>
      <c r="N996" s="431" t="str">
        <f>【作業者用】②設定作業用シート!G913</f>
        <v/>
      </c>
      <c r="O996" s="432"/>
      <c r="P996" s="432"/>
      <c r="Q996" s="432"/>
      <c r="R996" s="432"/>
      <c r="S996" s="432"/>
      <c r="T996" s="432"/>
      <c r="U996" s="432"/>
      <c r="V996" s="432"/>
      <c r="W996" s="432"/>
      <c r="X996" s="432"/>
      <c r="Y996" s="432"/>
      <c r="Z996" s="432"/>
      <c r="AA996" s="433"/>
    </row>
    <row r="997" spans="2:27" ht="21" customHeight="1">
      <c r="B997" s="426">
        <v>889</v>
      </c>
      <c r="C997" s="427"/>
      <c r="D997" s="428" t="str">
        <f>【作業者用】②設定作業用シート!E914</f>
        <v/>
      </c>
      <c r="E997" s="429"/>
      <c r="F997" s="429"/>
      <c r="G997" s="429"/>
      <c r="H997" s="429"/>
      <c r="I997" s="429"/>
      <c r="J997" s="429"/>
      <c r="K997" s="430"/>
      <c r="L997" s="426">
        <v>889</v>
      </c>
      <c r="M997" s="427"/>
      <c r="N997" s="431" t="str">
        <f>【作業者用】②設定作業用シート!G914</f>
        <v/>
      </c>
      <c r="O997" s="432"/>
      <c r="P997" s="432"/>
      <c r="Q997" s="432"/>
      <c r="R997" s="432"/>
      <c r="S997" s="432"/>
      <c r="T997" s="432"/>
      <c r="U997" s="432"/>
      <c r="V997" s="432"/>
      <c r="W997" s="432"/>
      <c r="X997" s="432"/>
      <c r="Y997" s="432"/>
      <c r="Z997" s="432"/>
      <c r="AA997" s="433"/>
    </row>
    <row r="998" spans="2:27" ht="21" customHeight="1">
      <c r="B998" s="426">
        <v>890</v>
      </c>
      <c r="C998" s="427"/>
      <c r="D998" s="428" t="str">
        <f>【作業者用】②設定作業用シート!E915</f>
        <v/>
      </c>
      <c r="E998" s="429"/>
      <c r="F998" s="429"/>
      <c r="G998" s="429"/>
      <c r="H998" s="429"/>
      <c r="I998" s="429"/>
      <c r="J998" s="429"/>
      <c r="K998" s="430"/>
      <c r="L998" s="426">
        <v>890</v>
      </c>
      <c r="M998" s="427"/>
      <c r="N998" s="431" t="str">
        <f>【作業者用】②設定作業用シート!G915</f>
        <v/>
      </c>
      <c r="O998" s="432"/>
      <c r="P998" s="432"/>
      <c r="Q998" s="432"/>
      <c r="R998" s="432"/>
      <c r="S998" s="432"/>
      <c r="T998" s="432"/>
      <c r="U998" s="432"/>
      <c r="V998" s="432"/>
      <c r="W998" s="432"/>
      <c r="X998" s="432"/>
      <c r="Y998" s="432"/>
      <c r="Z998" s="432"/>
      <c r="AA998" s="433"/>
    </row>
    <row r="999" spans="2:27" ht="21" customHeight="1">
      <c r="B999" s="426">
        <v>891</v>
      </c>
      <c r="C999" s="427"/>
      <c r="D999" s="428" t="str">
        <f>【作業者用】②設定作業用シート!E916</f>
        <v/>
      </c>
      <c r="E999" s="429"/>
      <c r="F999" s="429"/>
      <c r="G999" s="429"/>
      <c r="H999" s="429"/>
      <c r="I999" s="429"/>
      <c r="J999" s="429"/>
      <c r="K999" s="430"/>
      <c r="L999" s="426">
        <v>891</v>
      </c>
      <c r="M999" s="427"/>
      <c r="N999" s="431" t="str">
        <f>【作業者用】②設定作業用シート!G916</f>
        <v/>
      </c>
      <c r="O999" s="432"/>
      <c r="P999" s="432"/>
      <c r="Q999" s="432"/>
      <c r="R999" s="432"/>
      <c r="S999" s="432"/>
      <c r="T999" s="432"/>
      <c r="U999" s="432"/>
      <c r="V999" s="432"/>
      <c r="W999" s="432"/>
      <c r="X999" s="432"/>
      <c r="Y999" s="432"/>
      <c r="Z999" s="432"/>
      <c r="AA999" s="433"/>
    </row>
    <row r="1000" spans="2:27" ht="21" customHeight="1">
      <c r="B1000" s="426">
        <v>892</v>
      </c>
      <c r="C1000" s="427"/>
      <c r="D1000" s="428" t="str">
        <f>【作業者用】②設定作業用シート!E917</f>
        <v/>
      </c>
      <c r="E1000" s="429"/>
      <c r="F1000" s="429"/>
      <c r="G1000" s="429"/>
      <c r="H1000" s="429"/>
      <c r="I1000" s="429"/>
      <c r="J1000" s="429"/>
      <c r="K1000" s="430"/>
      <c r="L1000" s="426">
        <v>892</v>
      </c>
      <c r="M1000" s="427"/>
      <c r="N1000" s="431" t="str">
        <f>【作業者用】②設定作業用シート!G917</f>
        <v/>
      </c>
      <c r="O1000" s="432"/>
      <c r="P1000" s="432"/>
      <c r="Q1000" s="432"/>
      <c r="R1000" s="432"/>
      <c r="S1000" s="432"/>
      <c r="T1000" s="432"/>
      <c r="U1000" s="432"/>
      <c r="V1000" s="432"/>
      <c r="W1000" s="432"/>
      <c r="X1000" s="432"/>
      <c r="Y1000" s="432"/>
      <c r="Z1000" s="432"/>
      <c r="AA1000" s="433"/>
    </row>
    <row r="1001" spans="2:27" ht="21" customHeight="1">
      <c r="B1001" s="426">
        <v>893</v>
      </c>
      <c r="C1001" s="427"/>
      <c r="D1001" s="428" t="str">
        <f>【作業者用】②設定作業用シート!E918</f>
        <v/>
      </c>
      <c r="E1001" s="429"/>
      <c r="F1001" s="429"/>
      <c r="G1001" s="429"/>
      <c r="H1001" s="429"/>
      <c r="I1001" s="429"/>
      <c r="J1001" s="429"/>
      <c r="K1001" s="430"/>
      <c r="L1001" s="426">
        <v>893</v>
      </c>
      <c r="M1001" s="427"/>
      <c r="N1001" s="431" t="str">
        <f>【作業者用】②設定作業用シート!G918</f>
        <v/>
      </c>
      <c r="O1001" s="432"/>
      <c r="P1001" s="432"/>
      <c r="Q1001" s="432"/>
      <c r="R1001" s="432"/>
      <c r="S1001" s="432"/>
      <c r="T1001" s="432"/>
      <c r="U1001" s="432"/>
      <c r="V1001" s="432"/>
      <c r="W1001" s="432"/>
      <c r="X1001" s="432"/>
      <c r="Y1001" s="432"/>
      <c r="Z1001" s="432"/>
      <c r="AA1001" s="433"/>
    </row>
    <row r="1002" spans="2:27" ht="21" customHeight="1">
      <c r="B1002" s="426">
        <v>894</v>
      </c>
      <c r="C1002" s="427"/>
      <c r="D1002" s="428" t="str">
        <f>【作業者用】②設定作業用シート!E919</f>
        <v/>
      </c>
      <c r="E1002" s="429"/>
      <c r="F1002" s="429"/>
      <c r="G1002" s="429"/>
      <c r="H1002" s="429"/>
      <c r="I1002" s="429"/>
      <c r="J1002" s="429"/>
      <c r="K1002" s="430"/>
      <c r="L1002" s="426">
        <v>894</v>
      </c>
      <c r="M1002" s="427"/>
      <c r="N1002" s="431" t="str">
        <f>【作業者用】②設定作業用シート!G919</f>
        <v/>
      </c>
      <c r="O1002" s="432"/>
      <c r="P1002" s="432"/>
      <c r="Q1002" s="432"/>
      <c r="R1002" s="432"/>
      <c r="S1002" s="432"/>
      <c r="T1002" s="432"/>
      <c r="U1002" s="432"/>
      <c r="V1002" s="432"/>
      <c r="W1002" s="432"/>
      <c r="X1002" s="432"/>
      <c r="Y1002" s="432"/>
      <c r="Z1002" s="432"/>
      <c r="AA1002" s="433"/>
    </row>
    <row r="1003" spans="2:27" ht="21" customHeight="1">
      <c r="B1003" s="426">
        <v>895</v>
      </c>
      <c r="C1003" s="427"/>
      <c r="D1003" s="428" t="str">
        <f>【作業者用】②設定作業用シート!E920</f>
        <v/>
      </c>
      <c r="E1003" s="429"/>
      <c r="F1003" s="429"/>
      <c r="G1003" s="429"/>
      <c r="H1003" s="429"/>
      <c r="I1003" s="429"/>
      <c r="J1003" s="429"/>
      <c r="K1003" s="430"/>
      <c r="L1003" s="426">
        <v>895</v>
      </c>
      <c r="M1003" s="427"/>
      <c r="N1003" s="431" t="str">
        <f>【作業者用】②設定作業用シート!G920</f>
        <v/>
      </c>
      <c r="O1003" s="432"/>
      <c r="P1003" s="432"/>
      <c r="Q1003" s="432"/>
      <c r="R1003" s="432"/>
      <c r="S1003" s="432"/>
      <c r="T1003" s="432"/>
      <c r="U1003" s="432"/>
      <c r="V1003" s="432"/>
      <c r="W1003" s="432"/>
      <c r="X1003" s="432"/>
      <c r="Y1003" s="432"/>
      <c r="Z1003" s="432"/>
      <c r="AA1003" s="433"/>
    </row>
    <row r="1004" spans="2:27" ht="21" customHeight="1">
      <c r="B1004" s="426">
        <v>896</v>
      </c>
      <c r="C1004" s="427"/>
      <c r="D1004" s="428" t="str">
        <f>【作業者用】②設定作業用シート!E921</f>
        <v/>
      </c>
      <c r="E1004" s="429"/>
      <c r="F1004" s="429"/>
      <c r="G1004" s="429"/>
      <c r="H1004" s="429"/>
      <c r="I1004" s="429"/>
      <c r="J1004" s="429"/>
      <c r="K1004" s="430"/>
      <c r="L1004" s="426">
        <v>896</v>
      </c>
      <c r="M1004" s="427"/>
      <c r="N1004" s="431" t="str">
        <f>【作業者用】②設定作業用シート!G921</f>
        <v/>
      </c>
      <c r="O1004" s="432"/>
      <c r="P1004" s="432"/>
      <c r="Q1004" s="432"/>
      <c r="R1004" s="432"/>
      <c r="S1004" s="432"/>
      <c r="T1004" s="432"/>
      <c r="U1004" s="432"/>
      <c r="V1004" s="432"/>
      <c r="W1004" s="432"/>
      <c r="X1004" s="432"/>
      <c r="Y1004" s="432"/>
      <c r="Z1004" s="432"/>
      <c r="AA1004" s="433"/>
    </row>
    <row r="1005" spans="2:27" ht="21" customHeight="1">
      <c r="B1005" s="426">
        <v>897</v>
      </c>
      <c r="C1005" s="427"/>
      <c r="D1005" s="428" t="str">
        <f>【作業者用】②設定作業用シート!E922</f>
        <v/>
      </c>
      <c r="E1005" s="429"/>
      <c r="F1005" s="429"/>
      <c r="G1005" s="429"/>
      <c r="H1005" s="429"/>
      <c r="I1005" s="429"/>
      <c r="J1005" s="429"/>
      <c r="K1005" s="430"/>
      <c r="L1005" s="426">
        <v>897</v>
      </c>
      <c r="M1005" s="427"/>
      <c r="N1005" s="431" t="str">
        <f>【作業者用】②設定作業用シート!G922</f>
        <v/>
      </c>
      <c r="O1005" s="432"/>
      <c r="P1005" s="432"/>
      <c r="Q1005" s="432"/>
      <c r="R1005" s="432"/>
      <c r="S1005" s="432"/>
      <c r="T1005" s="432"/>
      <c r="U1005" s="432"/>
      <c r="V1005" s="432"/>
      <c r="W1005" s="432"/>
      <c r="X1005" s="432"/>
      <c r="Y1005" s="432"/>
      <c r="Z1005" s="432"/>
      <c r="AA1005" s="433"/>
    </row>
    <row r="1006" spans="2:27" ht="21" customHeight="1">
      <c r="B1006" s="426">
        <v>898</v>
      </c>
      <c r="C1006" s="427"/>
      <c r="D1006" s="428" t="str">
        <f>【作業者用】②設定作業用シート!E923</f>
        <v/>
      </c>
      <c r="E1006" s="429"/>
      <c r="F1006" s="429"/>
      <c r="G1006" s="429"/>
      <c r="H1006" s="429"/>
      <c r="I1006" s="429"/>
      <c r="J1006" s="429"/>
      <c r="K1006" s="430"/>
      <c r="L1006" s="426">
        <v>898</v>
      </c>
      <c r="M1006" s="427"/>
      <c r="N1006" s="431" t="str">
        <f>【作業者用】②設定作業用シート!G923</f>
        <v/>
      </c>
      <c r="O1006" s="432"/>
      <c r="P1006" s="432"/>
      <c r="Q1006" s="432"/>
      <c r="R1006" s="432"/>
      <c r="S1006" s="432"/>
      <c r="T1006" s="432"/>
      <c r="U1006" s="432"/>
      <c r="V1006" s="432"/>
      <c r="W1006" s="432"/>
      <c r="X1006" s="432"/>
      <c r="Y1006" s="432"/>
      <c r="Z1006" s="432"/>
      <c r="AA1006" s="433"/>
    </row>
    <row r="1007" spans="2:27" ht="21" customHeight="1">
      <c r="B1007" s="426">
        <v>899</v>
      </c>
      <c r="C1007" s="427"/>
      <c r="D1007" s="428" t="str">
        <f>【作業者用】②設定作業用シート!E924</f>
        <v/>
      </c>
      <c r="E1007" s="429"/>
      <c r="F1007" s="429"/>
      <c r="G1007" s="429"/>
      <c r="H1007" s="429"/>
      <c r="I1007" s="429"/>
      <c r="J1007" s="429"/>
      <c r="K1007" s="430"/>
      <c r="L1007" s="426">
        <v>899</v>
      </c>
      <c r="M1007" s="427"/>
      <c r="N1007" s="431" t="str">
        <f>【作業者用】②設定作業用シート!G924</f>
        <v/>
      </c>
      <c r="O1007" s="432"/>
      <c r="P1007" s="432"/>
      <c r="Q1007" s="432"/>
      <c r="R1007" s="432"/>
      <c r="S1007" s="432"/>
      <c r="T1007" s="432"/>
      <c r="U1007" s="432"/>
      <c r="V1007" s="432"/>
      <c r="W1007" s="432"/>
      <c r="X1007" s="432"/>
      <c r="Y1007" s="432"/>
      <c r="Z1007" s="432"/>
      <c r="AA1007" s="433"/>
    </row>
    <row r="1008" spans="2:27" ht="21" customHeight="1" thickBot="1">
      <c r="B1008" s="434">
        <v>900</v>
      </c>
      <c r="C1008" s="435"/>
      <c r="D1008" s="436" t="str">
        <f>【作業者用】②設定作業用シート!E925</f>
        <v/>
      </c>
      <c r="E1008" s="437"/>
      <c r="F1008" s="437"/>
      <c r="G1008" s="437"/>
      <c r="H1008" s="437"/>
      <c r="I1008" s="437"/>
      <c r="J1008" s="437"/>
      <c r="K1008" s="438"/>
      <c r="L1008" s="434">
        <v>900</v>
      </c>
      <c r="M1008" s="435"/>
      <c r="N1008" s="214" t="str">
        <f>【作業者用】②設定作業用シート!G925</f>
        <v/>
      </c>
      <c r="O1008" s="215"/>
      <c r="P1008" s="215"/>
      <c r="Q1008" s="215"/>
      <c r="R1008" s="215"/>
      <c r="S1008" s="215"/>
      <c r="T1008" s="215"/>
      <c r="U1008" s="215"/>
      <c r="V1008" s="215"/>
      <c r="W1008" s="215"/>
      <c r="X1008" s="215"/>
      <c r="Y1008" s="215"/>
      <c r="Z1008" s="215"/>
      <c r="AA1008" s="216"/>
    </row>
    <row r="1010" spans="1:27" ht="21" customHeight="1" thickBot="1">
      <c r="A1010" s="101" t="s">
        <v>50</v>
      </c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  <c r="T1010" s="101"/>
      <c r="U1010" s="101"/>
      <c r="V1010" s="101"/>
      <c r="W1010" s="101"/>
      <c r="X1010" s="101"/>
      <c r="Y1010" s="101"/>
      <c r="Z1010" s="101"/>
      <c r="AA1010" s="101"/>
    </row>
    <row r="1011" spans="1:27" ht="21" customHeight="1" thickBot="1">
      <c r="B1011" s="439" t="s">
        <v>60</v>
      </c>
      <c r="C1011" s="440"/>
      <c r="D1011" s="441" t="s">
        <v>201</v>
      </c>
      <c r="E1011" s="442"/>
      <c r="F1011" s="442"/>
      <c r="G1011" s="442"/>
      <c r="H1011" s="442"/>
      <c r="I1011" s="442"/>
      <c r="J1011" s="442"/>
      <c r="K1011" s="443"/>
      <c r="L1011" s="444" t="s">
        <v>60</v>
      </c>
      <c r="M1011" s="445"/>
      <c r="N1011" s="441" t="s">
        <v>202</v>
      </c>
      <c r="O1011" s="442"/>
      <c r="P1011" s="442"/>
      <c r="Q1011" s="442"/>
      <c r="R1011" s="442"/>
      <c r="S1011" s="442"/>
      <c r="T1011" s="442"/>
      <c r="U1011" s="442"/>
      <c r="V1011" s="442"/>
      <c r="W1011" s="442"/>
      <c r="X1011" s="442"/>
      <c r="Y1011" s="442"/>
      <c r="Z1011" s="442"/>
      <c r="AA1011" s="443"/>
    </row>
    <row r="1012" spans="1:27" ht="21" customHeight="1" thickTop="1">
      <c r="B1012" s="446">
        <v>901</v>
      </c>
      <c r="C1012" s="447"/>
      <c r="D1012" s="448" t="str">
        <f>【作業者用】②設定作業用シート!E926</f>
        <v/>
      </c>
      <c r="E1012" s="449"/>
      <c r="F1012" s="449"/>
      <c r="G1012" s="449"/>
      <c r="H1012" s="449"/>
      <c r="I1012" s="449"/>
      <c r="J1012" s="449"/>
      <c r="K1012" s="450"/>
      <c r="L1012" s="446">
        <v>901</v>
      </c>
      <c r="M1012" s="447"/>
      <c r="N1012" s="451" t="str">
        <f>【作業者用】②設定作業用シート!G926</f>
        <v/>
      </c>
      <c r="O1012" s="452"/>
      <c r="P1012" s="452"/>
      <c r="Q1012" s="452"/>
      <c r="R1012" s="452"/>
      <c r="S1012" s="452"/>
      <c r="T1012" s="452"/>
      <c r="U1012" s="452"/>
      <c r="V1012" s="452"/>
      <c r="W1012" s="452"/>
      <c r="X1012" s="452"/>
      <c r="Y1012" s="452"/>
      <c r="Z1012" s="452"/>
      <c r="AA1012" s="453"/>
    </row>
    <row r="1013" spans="1:27" ht="21" customHeight="1">
      <c r="B1013" s="426">
        <v>902</v>
      </c>
      <c r="C1013" s="427"/>
      <c r="D1013" s="428" t="str">
        <f>【作業者用】②設定作業用シート!E927</f>
        <v/>
      </c>
      <c r="E1013" s="429"/>
      <c r="F1013" s="429"/>
      <c r="G1013" s="429"/>
      <c r="H1013" s="429"/>
      <c r="I1013" s="429"/>
      <c r="J1013" s="429"/>
      <c r="K1013" s="430"/>
      <c r="L1013" s="426">
        <v>902</v>
      </c>
      <c r="M1013" s="427"/>
      <c r="N1013" s="431" t="str">
        <f>【作業者用】②設定作業用シート!G927</f>
        <v/>
      </c>
      <c r="O1013" s="432"/>
      <c r="P1013" s="432"/>
      <c r="Q1013" s="432"/>
      <c r="R1013" s="432"/>
      <c r="S1013" s="432"/>
      <c r="T1013" s="432"/>
      <c r="U1013" s="432"/>
      <c r="V1013" s="432"/>
      <c r="W1013" s="432"/>
      <c r="X1013" s="432"/>
      <c r="Y1013" s="432"/>
      <c r="Z1013" s="432"/>
      <c r="AA1013" s="433"/>
    </row>
    <row r="1014" spans="1:27" ht="21" customHeight="1">
      <c r="B1014" s="426">
        <v>903</v>
      </c>
      <c r="C1014" s="427"/>
      <c r="D1014" s="428" t="str">
        <f>【作業者用】②設定作業用シート!E928</f>
        <v/>
      </c>
      <c r="E1014" s="429"/>
      <c r="F1014" s="429"/>
      <c r="G1014" s="429"/>
      <c r="H1014" s="429"/>
      <c r="I1014" s="429"/>
      <c r="J1014" s="429"/>
      <c r="K1014" s="430"/>
      <c r="L1014" s="426">
        <v>903</v>
      </c>
      <c r="M1014" s="427"/>
      <c r="N1014" s="431" t="str">
        <f>【作業者用】②設定作業用シート!G928</f>
        <v/>
      </c>
      <c r="O1014" s="432"/>
      <c r="P1014" s="432"/>
      <c r="Q1014" s="432"/>
      <c r="R1014" s="432"/>
      <c r="S1014" s="432"/>
      <c r="T1014" s="432"/>
      <c r="U1014" s="432"/>
      <c r="V1014" s="432"/>
      <c r="W1014" s="432"/>
      <c r="X1014" s="432"/>
      <c r="Y1014" s="432"/>
      <c r="Z1014" s="432"/>
      <c r="AA1014" s="433"/>
    </row>
    <row r="1015" spans="1:27" ht="21" customHeight="1">
      <c r="B1015" s="426">
        <v>904</v>
      </c>
      <c r="C1015" s="427"/>
      <c r="D1015" s="428" t="str">
        <f>【作業者用】②設定作業用シート!E929</f>
        <v/>
      </c>
      <c r="E1015" s="429"/>
      <c r="F1015" s="429"/>
      <c r="G1015" s="429"/>
      <c r="H1015" s="429"/>
      <c r="I1015" s="429"/>
      <c r="J1015" s="429"/>
      <c r="K1015" s="430"/>
      <c r="L1015" s="426">
        <v>904</v>
      </c>
      <c r="M1015" s="427"/>
      <c r="N1015" s="431" t="str">
        <f>【作業者用】②設定作業用シート!G929</f>
        <v/>
      </c>
      <c r="O1015" s="432"/>
      <c r="P1015" s="432"/>
      <c r="Q1015" s="432"/>
      <c r="R1015" s="432"/>
      <c r="S1015" s="432"/>
      <c r="T1015" s="432"/>
      <c r="U1015" s="432"/>
      <c r="V1015" s="432"/>
      <c r="W1015" s="432"/>
      <c r="X1015" s="432"/>
      <c r="Y1015" s="432"/>
      <c r="Z1015" s="432"/>
      <c r="AA1015" s="433"/>
    </row>
    <row r="1016" spans="1:27" ht="21" customHeight="1">
      <c r="B1016" s="426">
        <v>905</v>
      </c>
      <c r="C1016" s="427"/>
      <c r="D1016" s="428" t="str">
        <f>【作業者用】②設定作業用シート!E930</f>
        <v/>
      </c>
      <c r="E1016" s="429"/>
      <c r="F1016" s="429"/>
      <c r="G1016" s="429"/>
      <c r="H1016" s="429"/>
      <c r="I1016" s="429"/>
      <c r="J1016" s="429"/>
      <c r="K1016" s="430"/>
      <c r="L1016" s="426">
        <v>905</v>
      </c>
      <c r="M1016" s="427"/>
      <c r="N1016" s="431" t="str">
        <f>【作業者用】②設定作業用シート!G930</f>
        <v/>
      </c>
      <c r="O1016" s="432"/>
      <c r="P1016" s="432"/>
      <c r="Q1016" s="432"/>
      <c r="R1016" s="432"/>
      <c r="S1016" s="432"/>
      <c r="T1016" s="432"/>
      <c r="U1016" s="432"/>
      <c r="V1016" s="432"/>
      <c r="W1016" s="432"/>
      <c r="X1016" s="432"/>
      <c r="Y1016" s="432"/>
      <c r="Z1016" s="432"/>
      <c r="AA1016" s="433"/>
    </row>
    <row r="1017" spans="1:27" ht="21" customHeight="1">
      <c r="B1017" s="426">
        <v>906</v>
      </c>
      <c r="C1017" s="427"/>
      <c r="D1017" s="428" t="str">
        <f>【作業者用】②設定作業用シート!E931</f>
        <v/>
      </c>
      <c r="E1017" s="429"/>
      <c r="F1017" s="429"/>
      <c r="G1017" s="429"/>
      <c r="H1017" s="429"/>
      <c r="I1017" s="429"/>
      <c r="J1017" s="429"/>
      <c r="K1017" s="430"/>
      <c r="L1017" s="426">
        <v>906</v>
      </c>
      <c r="M1017" s="427"/>
      <c r="N1017" s="431" t="str">
        <f>【作業者用】②設定作業用シート!G931</f>
        <v/>
      </c>
      <c r="O1017" s="432"/>
      <c r="P1017" s="432"/>
      <c r="Q1017" s="432"/>
      <c r="R1017" s="432"/>
      <c r="S1017" s="432"/>
      <c r="T1017" s="432"/>
      <c r="U1017" s="432"/>
      <c r="V1017" s="432"/>
      <c r="W1017" s="432"/>
      <c r="X1017" s="432"/>
      <c r="Y1017" s="432"/>
      <c r="Z1017" s="432"/>
      <c r="AA1017" s="433"/>
    </row>
    <row r="1018" spans="1:27" ht="21" customHeight="1">
      <c r="B1018" s="426">
        <v>907</v>
      </c>
      <c r="C1018" s="427"/>
      <c r="D1018" s="428" t="str">
        <f>【作業者用】②設定作業用シート!E932</f>
        <v/>
      </c>
      <c r="E1018" s="429"/>
      <c r="F1018" s="429"/>
      <c r="G1018" s="429"/>
      <c r="H1018" s="429"/>
      <c r="I1018" s="429"/>
      <c r="J1018" s="429"/>
      <c r="K1018" s="430"/>
      <c r="L1018" s="426">
        <v>907</v>
      </c>
      <c r="M1018" s="427"/>
      <c r="N1018" s="431" t="str">
        <f>【作業者用】②設定作業用シート!G932</f>
        <v/>
      </c>
      <c r="O1018" s="432"/>
      <c r="P1018" s="432"/>
      <c r="Q1018" s="432"/>
      <c r="R1018" s="432"/>
      <c r="S1018" s="432"/>
      <c r="T1018" s="432"/>
      <c r="U1018" s="432"/>
      <c r="V1018" s="432"/>
      <c r="W1018" s="432"/>
      <c r="X1018" s="432"/>
      <c r="Y1018" s="432"/>
      <c r="Z1018" s="432"/>
      <c r="AA1018" s="433"/>
    </row>
    <row r="1019" spans="1:27" ht="21" customHeight="1">
      <c r="B1019" s="426">
        <v>908</v>
      </c>
      <c r="C1019" s="427"/>
      <c r="D1019" s="428" t="str">
        <f>【作業者用】②設定作業用シート!E933</f>
        <v/>
      </c>
      <c r="E1019" s="429"/>
      <c r="F1019" s="429"/>
      <c r="G1019" s="429"/>
      <c r="H1019" s="429"/>
      <c r="I1019" s="429"/>
      <c r="J1019" s="429"/>
      <c r="K1019" s="430"/>
      <c r="L1019" s="426">
        <v>908</v>
      </c>
      <c r="M1019" s="427"/>
      <c r="N1019" s="431" t="str">
        <f>【作業者用】②設定作業用シート!G933</f>
        <v/>
      </c>
      <c r="O1019" s="432"/>
      <c r="P1019" s="432"/>
      <c r="Q1019" s="432"/>
      <c r="R1019" s="432"/>
      <c r="S1019" s="432"/>
      <c r="T1019" s="432"/>
      <c r="U1019" s="432"/>
      <c r="V1019" s="432"/>
      <c r="W1019" s="432"/>
      <c r="X1019" s="432"/>
      <c r="Y1019" s="432"/>
      <c r="Z1019" s="432"/>
      <c r="AA1019" s="433"/>
    </row>
    <row r="1020" spans="1:27" ht="21" customHeight="1">
      <c r="B1020" s="426">
        <v>909</v>
      </c>
      <c r="C1020" s="427"/>
      <c r="D1020" s="428" t="str">
        <f>【作業者用】②設定作業用シート!E934</f>
        <v/>
      </c>
      <c r="E1020" s="429"/>
      <c r="F1020" s="429"/>
      <c r="G1020" s="429"/>
      <c r="H1020" s="429"/>
      <c r="I1020" s="429"/>
      <c r="J1020" s="429"/>
      <c r="K1020" s="430"/>
      <c r="L1020" s="426">
        <v>909</v>
      </c>
      <c r="M1020" s="427"/>
      <c r="N1020" s="431" t="str">
        <f>【作業者用】②設定作業用シート!G934</f>
        <v/>
      </c>
      <c r="O1020" s="432"/>
      <c r="P1020" s="432"/>
      <c r="Q1020" s="432"/>
      <c r="R1020" s="432"/>
      <c r="S1020" s="432"/>
      <c r="T1020" s="432"/>
      <c r="U1020" s="432"/>
      <c r="V1020" s="432"/>
      <c r="W1020" s="432"/>
      <c r="X1020" s="432"/>
      <c r="Y1020" s="432"/>
      <c r="Z1020" s="432"/>
      <c r="AA1020" s="433"/>
    </row>
    <row r="1021" spans="1:27" ht="21" customHeight="1">
      <c r="B1021" s="426">
        <v>910</v>
      </c>
      <c r="C1021" s="427"/>
      <c r="D1021" s="428" t="str">
        <f>【作業者用】②設定作業用シート!E935</f>
        <v/>
      </c>
      <c r="E1021" s="429"/>
      <c r="F1021" s="429"/>
      <c r="G1021" s="429"/>
      <c r="H1021" s="429"/>
      <c r="I1021" s="429"/>
      <c r="J1021" s="429"/>
      <c r="K1021" s="430"/>
      <c r="L1021" s="426">
        <v>910</v>
      </c>
      <c r="M1021" s="427"/>
      <c r="N1021" s="431" t="str">
        <f>【作業者用】②設定作業用シート!G935</f>
        <v/>
      </c>
      <c r="O1021" s="432"/>
      <c r="P1021" s="432"/>
      <c r="Q1021" s="432"/>
      <c r="R1021" s="432"/>
      <c r="S1021" s="432"/>
      <c r="T1021" s="432"/>
      <c r="U1021" s="432"/>
      <c r="V1021" s="432"/>
      <c r="W1021" s="432"/>
      <c r="X1021" s="432"/>
      <c r="Y1021" s="432"/>
      <c r="Z1021" s="432"/>
      <c r="AA1021" s="433"/>
    </row>
    <row r="1022" spans="1:27" ht="21" customHeight="1">
      <c r="B1022" s="426">
        <v>911</v>
      </c>
      <c r="C1022" s="427"/>
      <c r="D1022" s="428" t="str">
        <f>【作業者用】②設定作業用シート!E936</f>
        <v/>
      </c>
      <c r="E1022" s="429"/>
      <c r="F1022" s="429"/>
      <c r="G1022" s="429"/>
      <c r="H1022" s="429"/>
      <c r="I1022" s="429"/>
      <c r="J1022" s="429"/>
      <c r="K1022" s="430"/>
      <c r="L1022" s="426">
        <v>911</v>
      </c>
      <c r="M1022" s="427"/>
      <c r="N1022" s="431" t="str">
        <f>【作業者用】②設定作業用シート!G936</f>
        <v/>
      </c>
      <c r="O1022" s="432"/>
      <c r="P1022" s="432"/>
      <c r="Q1022" s="432"/>
      <c r="R1022" s="432"/>
      <c r="S1022" s="432"/>
      <c r="T1022" s="432"/>
      <c r="U1022" s="432"/>
      <c r="V1022" s="432"/>
      <c r="W1022" s="432"/>
      <c r="X1022" s="432"/>
      <c r="Y1022" s="432"/>
      <c r="Z1022" s="432"/>
      <c r="AA1022" s="433"/>
    </row>
    <row r="1023" spans="1:27" ht="21" customHeight="1">
      <c r="B1023" s="426">
        <v>912</v>
      </c>
      <c r="C1023" s="427"/>
      <c r="D1023" s="428" t="str">
        <f>【作業者用】②設定作業用シート!E937</f>
        <v/>
      </c>
      <c r="E1023" s="429"/>
      <c r="F1023" s="429"/>
      <c r="G1023" s="429"/>
      <c r="H1023" s="429"/>
      <c r="I1023" s="429"/>
      <c r="J1023" s="429"/>
      <c r="K1023" s="430"/>
      <c r="L1023" s="426">
        <v>912</v>
      </c>
      <c r="M1023" s="427"/>
      <c r="N1023" s="431" t="str">
        <f>【作業者用】②設定作業用シート!G937</f>
        <v/>
      </c>
      <c r="O1023" s="432"/>
      <c r="P1023" s="432"/>
      <c r="Q1023" s="432"/>
      <c r="R1023" s="432"/>
      <c r="S1023" s="432"/>
      <c r="T1023" s="432"/>
      <c r="U1023" s="432"/>
      <c r="V1023" s="432"/>
      <c r="W1023" s="432"/>
      <c r="X1023" s="432"/>
      <c r="Y1023" s="432"/>
      <c r="Z1023" s="432"/>
      <c r="AA1023" s="433"/>
    </row>
    <row r="1024" spans="1:27" ht="21" customHeight="1">
      <c r="B1024" s="426">
        <v>913</v>
      </c>
      <c r="C1024" s="427"/>
      <c r="D1024" s="428" t="str">
        <f>【作業者用】②設定作業用シート!E938</f>
        <v/>
      </c>
      <c r="E1024" s="429"/>
      <c r="F1024" s="429"/>
      <c r="G1024" s="429"/>
      <c r="H1024" s="429"/>
      <c r="I1024" s="429"/>
      <c r="J1024" s="429"/>
      <c r="K1024" s="430"/>
      <c r="L1024" s="426">
        <v>913</v>
      </c>
      <c r="M1024" s="427"/>
      <c r="N1024" s="431" t="str">
        <f>【作業者用】②設定作業用シート!G938</f>
        <v/>
      </c>
      <c r="O1024" s="432"/>
      <c r="P1024" s="432"/>
      <c r="Q1024" s="432"/>
      <c r="R1024" s="432"/>
      <c r="S1024" s="432"/>
      <c r="T1024" s="432"/>
      <c r="U1024" s="432"/>
      <c r="V1024" s="432"/>
      <c r="W1024" s="432"/>
      <c r="X1024" s="432"/>
      <c r="Y1024" s="432"/>
      <c r="Z1024" s="432"/>
      <c r="AA1024" s="433"/>
    </row>
    <row r="1025" spans="2:27" ht="21" customHeight="1">
      <c r="B1025" s="426">
        <v>914</v>
      </c>
      <c r="C1025" s="427"/>
      <c r="D1025" s="428" t="str">
        <f>【作業者用】②設定作業用シート!E939</f>
        <v/>
      </c>
      <c r="E1025" s="429"/>
      <c r="F1025" s="429"/>
      <c r="G1025" s="429"/>
      <c r="H1025" s="429"/>
      <c r="I1025" s="429"/>
      <c r="J1025" s="429"/>
      <c r="K1025" s="430"/>
      <c r="L1025" s="426">
        <v>914</v>
      </c>
      <c r="M1025" s="427"/>
      <c r="N1025" s="431" t="str">
        <f>【作業者用】②設定作業用シート!G939</f>
        <v/>
      </c>
      <c r="O1025" s="432"/>
      <c r="P1025" s="432"/>
      <c r="Q1025" s="432"/>
      <c r="R1025" s="432"/>
      <c r="S1025" s="432"/>
      <c r="T1025" s="432"/>
      <c r="U1025" s="432"/>
      <c r="V1025" s="432"/>
      <c r="W1025" s="432"/>
      <c r="X1025" s="432"/>
      <c r="Y1025" s="432"/>
      <c r="Z1025" s="432"/>
      <c r="AA1025" s="433"/>
    </row>
    <row r="1026" spans="2:27" ht="21" customHeight="1">
      <c r="B1026" s="426">
        <v>915</v>
      </c>
      <c r="C1026" s="427"/>
      <c r="D1026" s="428" t="str">
        <f>【作業者用】②設定作業用シート!E940</f>
        <v/>
      </c>
      <c r="E1026" s="429"/>
      <c r="F1026" s="429"/>
      <c r="G1026" s="429"/>
      <c r="H1026" s="429"/>
      <c r="I1026" s="429"/>
      <c r="J1026" s="429"/>
      <c r="K1026" s="430"/>
      <c r="L1026" s="426">
        <v>915</v>
      </c>
      <c r="M1026" s="427"/>
      <c r="N1026" s="431" t="str">
        <f>【作業者用】②設定作業用シート!G940</f>
        <v/>
      </c>
      <c r="O1026" s="432"/>
      <c r="P1026" s="432"/>
      <c r="Q1026" s="432"/>
      <c r="R1026" s="432"/>
      <c r="S1026" s="432"/>
      <c r="T1026" s="432"/>
      <c r="U1026" s="432"/>
      <c r="V1026" s="432"/>
      <c r="W1026" s="432"/>
      <c r="X1026" s="432"/>
      <c r="Y1026" s="432"/>
      <c r="Z1026" s="432"/>
      <c r="AA1026" s="433"/>
    </row>
    <row r="1027" spans="2:27" ht="21" customHeight="1">
      <c r="B1027" s="426">
        <v>916</v>
      </c>
      <c r="C1027" s="427"/>
      <c r="D1027" s="428" t="str">
        <f>【作業者用】②設定作業用シート!E941</f>
        <v/>
      </c>
      <c r="E1027" s="429"/>
      <c r="F1027" s="429"/>
      <c r="G1027" s="429"/>
      <c r="H1027" s="429"/>
      <c r="I1027" s="429"/>
      <c r="J1027" s="429"/>
      <c r="K1027" s="430"/>
      <c r="L1027" s="426">
        <v>916</v>
      </c>
      <c r="M1027" s="427"/>
      <c r="N1027" s="431" t="str">
        <f>【作業者用】②設定作業用シート!G941</f>
        <v/>
      </c>
      <c r="O1027" s="432"/>
      <c r="P1027" s="432"/>
      <c r="Q1027" s="432"/>
      <c r="R1027" s="432"/>
      <c r="S1027" s="432"/>
      <c r="T1027" s="432"/>
      <c r="U1027" s="432"/>
      <c r="V1027" s="432"/>
      <c r="W1027" s="432"/>
      <c r="X1027" s="432"/>
      <c r="Y1027" s="432"/>
      <c r="Z1027" s="432"/>
      <c r="AA1027" s="433"/>
    </row>
    <row r="1028" spans="2:27" ht="21" customHeight="1">
      <c r="B1028" s="426">
        <v>917</v>
      </c>
      <c r="C1028" s="427"/>
      <c r="D1028" s="428" t="str">
        <f>【作業者用】②設定作業用シート!E942</f>
        <v/>
      </c>
      <c r="E1028" s="429"/>
      <c r="F1028" s="429"/>
      <c r="G1028" s="429"/>
      <c r="H1028" s="429"/>
      <c r="I1028" s="429"/>
      <c r="J1028" s="429"/>
      <c r="K1028" s="430"/>
      <c r="L1028" s="426">
        <v>917</v>
      </c>
      <c r="M1028" s="427"/>
      <c r="N1028" s="431" t="str">
        <f>【作業者用】②設定作業用シート!G942</f>
        <v/>
      </c>
      <c r="O1028" s="432"/>
      <c r="P1028" s="432"/>
      <c r="Q1028" s="432"/>
      <c r="R1028" s="432"/>
      <c r="S1028" s="432"/>
      <c r="T1028" s="432"/>
      <c r="U1028" s="432"/>
      <c r="V1028" s="432"/>
      <c r="W1028" s="432"/>
      <c r="X1028" s="432"/>
      <c r="Y1028" s="432"/>
      <c r="Z1028" s="432"/>
      <c r="AA1028" s="433"/>
    </row>
    <row r="1029" spans="2:27" ht="21" customHeight="1">
      <c r="B1029" s="426">
        <v>918</v>
      </c>
      <c r="C1029" s="427"/>
      <c r="D1029" s="428" t="str">
        <f>【作業者用】②設定作業用シート!E943</f>
        <v/>
      </c>
      <c r="E1029" s="429"/>
      <c r="F1029" s="429"/>
      <c r="G1029" s="429"/>
      <c r="H1029" s="429"/>
      <c r="I1029" s="429"/>
      <c r="J1029" s="429"/>
      <c r="K1029" s="430"/>
      <c r="L1029" s="426">
        <v>918</v>
      </c>
      <c r="M1029" s="427"/>
      <c r="N1029" s="431" t="str">
        <f>【作業者用】②設定作業用シート!G943</f>
        <v/>
      </c>
      <c r="O1029" s="432"/>
      <c r="P1029" s="432"/>
      <c r="Q1029" s="432"/>
      <c r="R1029" s="432"/>
      <c r="S1029" s="432"/>
      <c r="T1029" s="432"/>
      <c r="U1029" s="432"/>
      <c r="V1029" s="432"/>
      <c r="W1029" s="432"/>
      <c r="X1029" s="432"/>
      <c r="Y1029" s="432"/>
      <c r="Z1029" s="432"/>
      <c r="AA1029" s="433"/>
    </row>
    <row r="1030" spans="2:27" ht="21" customHeight="1">
      <c r="B1030" s="426">
        <v>919</v>
      </c>
      <c r="C1030" s="427"/>
      <c r="D1030" s="428" t="str">
        <f>【作業者用】②設定作業用シート!E944</f>
        <v/>
      </c>
      <c r="E1030" s="429"/>
      <c r="F1030" s="429"/>
      <c r="G1030" s="429"/>
      <c r="H1030" s="429"/>
      <c r="I1030" s="429"/>
      <c r="J1030" s="429"/>
      <c r="K1030" s="430"/>
      <c r="L1030" s="426">
        <v>919</v>
      </c>
      <c r="M1030" s="427"/>
      <c r="N1030" s="431" t="str">
        <f>【作業者用】②設定作業用シート!G944</f>
        <v/>
      </c>
      <c r="O1030" s="432"/>
      <c r="P1030" s="432"/>
      <c r="Q1030" s="432"/>
      <c r="R1030" s="432"/>
      <c r="S1030" s="432"/>
      <c r="T1030" s="432"/>
      <c r="U1030" s="432"/>
      <c r="V1030" s="432"/>
      <c r="W1030" s="432"/>
      <c r="X1030" s="432"/>
      <c r="Y1030" s="432"/>
      <c r="Z1030" s="432"/>
      <c r="AA1030" s="433"/>
    </row>
    <row r="1031" spans="2:27" ht="21" customHeight="1">
      <c r="B1031" s="426">
        <v>920</v>
      </c>
      <c r="C1031" s="427"/>
      <c r="D1031" s="428" t="str">
        <f>【作業者用】②設定作業用シート!E945</f>
        <v/>
      </c>
      <c r="E1031" s="429"/>
      <c r="F1031" s="429"/>
      <c r="G1031" s="429"/>
      <c r="H1031" s="429"/>
      <c r="I1031" s="429"/>
      <c r="J1031" s="429"/>
      <c r="K1031" s="430"/>
      <c r="L1031" s="426">
        <v>920</v>
      </c>
      <c r="M1031" s="427"/>
      <c r="N1031" s="431" t="str">
        <f>【作業者用】②設定作業用シート!G945</f>
        <v/>
      </c>
      <c r="O1031" s="432"/>
      <c r="P1031" s="432"/>
      <c r="Q1031" s="432"/>
      <c r="R1031" s="432"/>
      <c r="S1031" s="432"/>
      <c r="T1031" s="432"/>
      <c r="U1031" s="432"/>
      <c r="V1031" s="432"/>
      <c r="W1031" s="432"/>
      <c r="X1031" s="432"/>
      <c r="Y1031" s="432"/>
      <c r="Z1031" s="432"/>
      <c r="AA1031" s="433"/>
    </row>
    <row r="1032" spans="2:27" ht="21" customHeight="1">
      <c r="B1032" s="426">
        <v>921</v>
      </c>
      <c r="C1032" s="427"/>
      <c r="D1032" s="428" t="str">
        <f>【作業者用】②設定作業用シート!E946</f>
        <v/>
      </c>
      <c r="E1032" s="429"/>
      <c r="F1032" s="429"/>
      <c r="G1032" s="429"/>
      <c r="H1032" s="429"/>
      <c r="I1032" s="429"/>
      <c r="J1032" s="429"/>
      <c r="K1032" s="430"/>
      <c r="L1032" s="426">
        <v>921</v>
      </c>
      <c r="M1032" s="427"/>
      <c r="N1032" s="431" t="str">
        <f>【作業者用】②設定作業用シート!G946</f>
        <v/>
      </c>
      <c r="O1032" s="432"/>
      <c r="P1032" s="432"/>
      <c r="Q1032" s="432"/>
      <c r="R1032" s="432"/>
      <c r="S1032" s="432"/>
      <c r="T1032" s="432"/>
      <c r="U1032" s="432"/>
      <c r="V1032" s="432"/>
      <c r="W1032" s="432"/>
      <c r="X1032" s="432"/>
      <c r="Y1032" s="432"/>
      <c r="Z1032" s="432"/>
      <c r="AA1032" s="433"/>
    </row>
    <row r="1033" spans="2:27" ht="21" customHeight="1">
      <c r="B1033" s="426">
        <v>922</v>
      </c>
      <c r="C1033" s="427"/>
      <c r="D1033" s="428" t="str">
        <f>【作業者用】②設定作業用シート!E947</f>
        <v/>
      </c>
      <c r="E1033" s="429"/>
      <c r="F1033" s="429"/>
      <c r="G1033" s="429"/>
      <c r="H1033" s="429"/>
      <c r="I1033" s="429"/>
      <c r="J1033" s="429"/>
      <c r="K1033" s="430"/>
      <c r="L1033" s="426">
        <v>922</v>
      </c>
      <c r="M1033" s="427"/>
      <c r="N1033" s="431" t="str">
        <f>【作業者用】②設定作業用シート!G947</f>
        <v/>
      </c>
      <c r="O1033" s="432"/>
      <c r="P1033" s="432"/>
      <c r="Q1033" s="432"/>
      <c r="R1033" s="432"/>
      <c r="S1033" s="432"/>
      <c r="T1033" s="432"/>
      <c r="U1033" s="432"/>
      <c r="V1033" s="432"/>
      <c r="W1033" s="432"/>
      <c r="X1033" s="432"/>
      <c r="Y1033" s="432"/>
      <c r="Z1033" s="432"/>
      <c r="AA1033" s="433"/>
    </row>
    <row r="1034" spans="2:27" ht="21" customHeight="1">
      <c r="B1034" s="426">
        <v>923</v>
      </c>
      <c r="C1034" s="427"/>
      <c r="D1034" s="428" t="str">
        <f>【作業者用】②設定作業用シート!E948</f>
        <v/>
      </c>
      <c r="E1034" s="429"/>
      <c r="F1034" s="429"/>
      <c r="G1034" s="429"/>
      <c r="H1034" s="429"/>
      <c r="I1034" s="429"/>
      <c r="J1034" s="429"/>
      <c r="K1034" s="430"/>
      <c r="L1034" s="426">
        <v>923</v>
      </c>
      <c r="M1034" s="427"/>
      <c r="N1034" s="431" t="str">
        <f>【作業者用】②設定作業用シート!G948</f>
        <v/>
      </c>
      <c r="O1034" s="432"/>
      <c r="P1034" s="432"/>
      <c r="Q1034" s="432"/>
      <c r="R1034" s="432"/>
      <c r="S1034" s="432"/>
      <c r="T1034" s="432"/>
      <c r="U1034" s="432"/>
      <c r="V1034" s="432"/>
      <c r="W1034" s="432"/>
      <c r="X1034" s="432"/>
      <c r="Y1034" s="432"/>
      <c r="Z1034" s="432"/>
      <c r="AA1034" s="433"/>
    </row>
    <row r="1035" spans="2:27" ht="21" customHeight="1">
      <c r="B1035" s="426">
        <v>924</v>
      </c>
      <c r="C1035" s="427"/>
      <c r="D1035" s="428" t="str">
        <f>【作業者用】②設定作業用シート!E949</f>
        <v/>
      </c>
      <c r="E1035" s="429"/>
      <c r="F1035" s="429"/>
      <c r="G1035" s="429"/>
      <c r="H1035" s="429"/>
      <c r="I1035" s="429"/>
      <c r="J1035" s="429"/>
      <c r="K1035" s="430"/>
      <c r="L1035" s="426">
        <v>924</v>
      </c>
      <c r="M1035" s="427"/>
      <c r="N1035" s="431" t="str">
        <f>【作業者用】②設定作業用シート!G949</f>
        <v/>
      </c>
      <c r="O1035" s="432"/>
      <c r="P1035" s="432"/>
      <c r="Q1035" s="432"/>
      <c r="R1035" s="432"/>
      <c r="S1035" s="432"/>
      <c r="T1035" s="432"/>
      <c r="U1035" s="432"/>
      <c r="V1035" s="432"/>
      <c r="W1035" s="432"/>
      <c r="X1035" s="432"/>
      <c r="Y1035" s="432"/>
      <c r="Z1035" s="432"/>
      <c r="AA1035" s="433"/>
    </row>
    <row r="1036" spans="2:27" ht="21" customHeight="1">
      <c r="B1036" s="426">
        <v>925</v>
      </c>
      <c r="C1036" s="427"/>
      <c r="D1036" s="428" t="str">
        <f>【作業者用】②設定作業用シート!E950</f>
        <v/>
      </c>
      <c r="E1036" s="429"/>
      <c r="F1036" s="429"/>
      <c r="G1036" s="429"/>
      <c r="H1036" s="429"/>
      <c r="I1036" s="429"/>
      <c r="J1036" s="429"/>
      <c r="K1036" s="430"/>
      <c r="L1036" s="426">
        <v>925</v>
      </c>
      <c r="M1036" s="427"/>
      <c r="N1036" s="431" t="str">
        <f>【作業者用】②設定作業用シート!G950</f>
        <v/>
      </c>
      <c r="O1036" s="432"/>
      <c r="P1036" s="432"/>
      <c r="Q1036" s="432"/>
      <c r="R1036" s="432"/>
      <c r="S1036" s="432"/>
      <c r="T1036" s="432"/>
      <c r="U1036" s="432"/>
      <c r="V1036" s="432"/>
      <c r="W1036" s="432"/>
      <c r="X1036" s="432"/>
      <c r="Y1036" s="432"/>
      <c r="Z1036" s="432"/>
      <c r="AA1036" s="433"/>
    </row>
    <row r="1037" spans="2:27" ht="21" customHeight="1">
      <c r="B1037" s="426">
        <v>926</v>
      </c>
      <c r="C1037" s="427"/>
      <c r="D1037" s="428" t="str">
        <f>【作業者用】②設定作業用シート!E951</f>
        <v/>
      </c>
      <c r="E1037" s="429"/>
      <c r="F1037" s="429"/>
      <c r="G1037" s="429"/>
      <c r="H1037" s="429"/>
      <c r="I1037" s="429"/>
      <c r="J1037" s="429"/>
      <c r="K1037" s="430"/>
      <c r="L1037" s="426">
        <v>926</v>
      </c>
      <c r="M1037" s="427"/>
      <c r="N1037" s="431" t="str">
        <f>【作業者用】②設定作業用シート!G951</f>
        <v/>
      </c>
      <c r="O1037" s="432"/>
      <c r="P1037" s="432"/>
      <c r="Q1037" s="432"/>
      <c r="R1037" s="432"/>
      <c r="S1037" s="432"/>
      <c r="T1037" s="432"/>
      <c r="U1037" s="432"/>
      <c r="V1037" s="432"/>
      <c r="W1037" s="432"/>
      <c r="X1037" s="432"/>
      <c r="Y1037" s="432"/>
      <c r="Z1037" s="432"/>
      <c r="AA1037" s="433"/>
    </row>
    <row r="1038" spans="2:27" ht="21" customHeight="1">
      <c r="B1038" s="426">
        <v>927</v>
      </c>
      <c r="C1038" s="427"/>
      <c r="D1038" s="428" t="str">
        <f>【作業者用】②設定作業用シート!E952</f>
        <v/>
      </c>
      <c r="E1038" s="429"/>
      <c r="F1038" s="429"/>
      <c r="G1038" s="429"/>
      <c r="H1038" s="429"/>
      <c r="I1038" s="429"/>
      <c r="J1038" s="429"/>
      <c r="K1038" s="430"/>
      <c r="L1038" s="426">
        <v>927</v>
      </c>
      <c r="M1038" s="427"/>
      <c r="N1038" s="431" t="str">
        <f>【作業者用】②設定作業用シート!G952</f>
        <v/>
      </c>
      <c r="O1038" s="432"/>
      <c r="P1038" s="432"/>
      <c r="Q1038" s="432"/>
      <c r="R1038" s="432"/>
      <c r="S1038" s="432"/>
      <c r="T1038" s="432"/>
      <c r="U1038" s="432"/>
      <c r="V1038" s="432"/>
      <c r="W1038" s="432"/>
      <c r="X1038" s="432"/>
      <c r="Y1038" s="432"/>
      <c r="Z1038" s="432"/>
      <c r="AA1038" s="433"/>
    </row>
    <row r="1039" spans="2:27" ht="21" customHeight="1">
      <c r="B1039" s="426">
        <v>928</v>
      </c>
      <c r="C1039" s="427"/>
      <c r="D1039" s="428" t="str">
        <f>【作業者用】②設定作業用シート!E953</f>
        <v/>
      </c>
      <c r="E1039" s="429"/>
      <c r="F1039" s="429"/>
      <c r="G1039" s="429"/>
      <c r="H1039" s="429"/>
      <c r="I1039" s="429"/>
      <c r="J1039" s="429"/>
      <c r="K1039" s="430"/>
      <c r="L1039" s="426">
        <v>928</v>
      </c>
      <c r="M1039" s="427"/>
      <c r="N1039" s="431" t="str">
        <f>【作業者用】②設定作業用シート!G953</f>
        <v/>
      </c>
      <c r="O1039" s="432"/>
      <c r="P1039" s="432"/>
      <c r="Q1039" s="432"/>
      <c r="R1039" s="432"/>
      <c r="S1039" s="432"/>
      <c r="T1039" s="432"/>
      <c r="U1039" s="432"/>
      <c r="V1039" s="432"/>
      <c r="W1039" s="432"/>
      <c r="X1039" s="432"/>
      <c r="Y1039" s="432"/>
      <c r="Z1039" s="432"/>
      <c r="AA1039" s="433"/>
    </row>
    <row r="1040" spans="2:27" ht="21" customHeight="1">
      <c r="B1040" s="426">
        <v>929</v>
      </c>
      <c r="C1040" s="427"/>
      <c r="D1040" s="428" t="str">
        <f>【作業者用】②設定作業用シート!E954</f>
        <v/>
      </c>
      <c r="E1040" s="429"/>
      <c r="F1040" s="429"/>
      <c r="G1040" s="429"/>
      <c r="H1040" s="429"/>
      <c r="I1040" s="429"/>
      <c r="J1040" s="429"/>
      <c r="K1040" s="430"/>
      <c r="L1040" s="426">
        <v>929</v>
      </c>
      <c r="M1040" s="427"/>
      <c r="N1040" s="431" t="str">
        <f>【作業者用】②設定作業用シート!G954</f>
        <v/>
      </c>
      <c r="O1040" s="432"/>
      <c r="P1040" s="432"/>
      <c r="Q1040" s="432"/>
      <c r="R1040" s="432"/>
      <c r="S1040" s="432"/>
      <c r="T1040" s="432"/>
      <c r="U1040" s="432"/>
      <c r="V1040" s="432"/>
      <c r="W1040" s="432"/>
      <c r="X1040" s="432"/>
      <c r="Y1040" s="432"/>
      <c r="Z1040" s="432"/>
      <c r="AA1040" s="433"/>
    </row>
    <row r="1041" spans="2:27" ht="21" customHeight="1">
      <c r="B1041" s="426">
        <v>930</v>
      </c>
      <c r="C1041" s="427"/>
      <c r="D1041" s="428" t="str">
        <f>【作業者用】②設定作業用シート!E955</f>
        <v/>
      </c>
      <c r="E1041" s="429"/>
      <c r="F1041" s="429"/>
      <c r="G1041" s="429"/>
      <c r="H1041" s="429"/>
      <c r="I1041" s="429"/>
      <c r="J1041" s="429"/>
      <c r="K1041" s="430"/>
      <c r="L1041" s="426">
        <v>930</v>
      </c>
      <c r="M1041" s="427"/>
      <c r="N1041" s="431" t="str">
        <f>【作業者用】②設定作業用シート!G955</f>
        <v/>
      </c>
      <c r="O1041" s="432"/>
      <c r="P1041" s="432"/>
      <c r="Q1041" s="432"/>
      <c r="R1041" s="432"/>
      <c r="S1041" s="432"/>
      <c r="T1041" s="432"/>
      <c r="U1041" s="432"/>
      <c r="V1041" s="432"/>
      <c r="W1041" s="432"/>
      <c r="X1041" s="432"/>
      <c r="Y1041" s="432"/>
      <c r="Z1041" s="432"/>
      <c r="AA1041" s="433"/>
    </row>
    <row r="1042" spans="2:27" ht="21" customHeight="1">
      <c r="B1042" s="426">
        <v>931</v>
      </c>
      <c r="C1042" s="427"/>
      <c r="D1042" s="428" t="str">
        <f>【作業者用】②設定作業用シート!E956</f>
        <v/>
      </c>
      <c r="E1042" s="429"/>
      <c r="F1042" s="429"/>
      <c r="G1042" s="429"/>
      <c r="H1042" s="429"/>
      <c r="I1042" s="429"/>
      <c r="J1042" s="429"/>
      <c r="K1042" s="430"/>
      <c r="L1042" s="426">
        <v>931</v>
      </c>
      <c r="M1042" s="427"/>
      <c r="N1042" s="431" t="str">
        <f>【作業者用】②設定作業用シート!G956</f>
        <v/>
      </c>
      <c r="O1042" s="432"/>
      <c r="P1042" s="432"/>
      <c r="Q1042" s="432"/>
      <c r="R1042" s="432"/>
      <c r="S1042" s="432"/>
      <c r="T1042" s="432"/>
      <c r="U1042" s="432"/>
      <c r="V1042" s="432"/>
      <c r="W1042" s="432"/>
      <c r="X1042" s="432"/>
      <c r="Y1042" s="432"/>
      <c r="Z1042" s="432"/>
      <c r="AA1042" s="433"/>
    </row>
    <row r="1043" spans="2:27" ht="21" customHeight="1">
      <c r="B1043" s="426">
        <v>932</v>
      </c>
      <c r="C1043" s="427"/>
      <c r="D1043" s="428" t="str">
        <f>【作業者用】②設定作業用シート!E957</f>
        <v/>
      </c>
      <c r="E1043" s="429"/>
      <c r="F1043" s="429"/>
      <c r="G1043" s="429"/>
      <c r="H1043" s="429"/>
      <c r="I1043" s="429"/>
      <c r="J1043" s="429"/>
      <c r="K1043" s="430"/>
      <c r="L1043" s="426">
        <v>932</v>
      </c>
      <c r="M1043" s="427"/>
      <c r="N1043" s="431" t="str">
        <f>【作業者用】②設定作業用シート!G957</f>
        <v/>
      </c>
      <c r="O1043" s="432"/>
      <c r="P1043" s="432"/>
      <c r="Q1043" s="432"/>
      <c r="R1043" s="432"/>
      <c r="S1043" s="432"/>
      <c r="T1043" s="432"/>
      <c r="U1043" s="432"/>
      <c r="V1043" s="432"/>
      <c r="W1043" s="432"/>
      <c r="X1043" s="432"/>
      <c r="Y1043" s="432"/>
      <c r="Z1043" s="432"/>
      <c r="AA1043" s="433"/>
    </row>
    <row r="1044" spans="2:27" ht="21" customHeight="1">
      <c r="B1044" s="426">
        <v>933</v>
      </c>
      <c r="C1044" s="427"/>
      <c r="D1044" s="428" t="str">
        <f>【作業者用】②設定作業用シート!E958</f>
        <v/>
      </c>
      <c r="E1044" s="429"/>
      <c r="F1044" s="429"/>
      <c r="G1044" s="429"/>
      <c r="H1044" s="429"/>
      <c r="I1044" s="429"/>
      <c r="J1044" s="429"/>
      <c r="K1044" s="430"/>
      <c r="L1044" s="426">
        <v>933</v>
      </c>
      <c r="M1044" s="427"/>
      <c r="N1044" s="431" t="str">
        <f>【作業者用】②設定作業用シート!G958</f>
        <v/>
      </c>
      <c r="O1044" s="432"/>
      <c r="P1044" s="432"/>
      <c r="Q1044" s="432"/>
      <c r="R1044" s="432"/>
      <c r="S1044" s="432"/>
      <c r="T1044" s="432"/>
      <c r="U1044" s="432"/>
      <c r="V1044" s="432"/>
      <c r="W1044" s="432"/>
      <c r="X1044" s="432"/>
      <c r="Y1044" s="432"/>
      <c r="Z1044" s="432"/>
      <c r="AA1044" s="433"/>
    </row>
    <row r="1045" spans="2:27" ht="21" customHeight="1">
      <c r="B1045" s="426">
        <v>934</v>
      </c>
      <c r="C1045" s="427"/>
      <c r="D1045" s="428" t="str">
        <f>【作業者用】②設定作業用シート!E959</f>
        <v/>
      </c>
      <c r="E1045" s="429"/>
      <c r="F1045" s="429"/>
      <c r="G1045" s="429"/>
      <c r="H1045" s="429"/>
      <c r="I1045" s="429"/>
      <c r="J1045" s="429"/>
      <c r="K1045" s="430"/>
      <c r="L1045" s="426">
        <v>934</v>
      </c>
      <c r="M1045" s="427"/>
      <c r="N1045" s="431" t="str">
        <f>【作業者用】②設定作業用シート!G959</f>
        <v/>
      </c>
      <c r="O1045" s="432"/>
      <c r="P1045" s="432"/>
      <c r="Q1045" s="432"/>
      <c r="R1045" s="432"/>
      <c r="S1045" s="432"/>
      <c r="T1045" s="432"/>
      <c r="U1045" s="432"/>
      <c r="V1045" s="432"/>
      <c r="W1045" s="432"/>
      <c r="X1045" s="432"/>
      <c r="Y1045" s="432"/>
      <c r="Z1045" s="432"/>
      <c r="AA1045" s="433"/>
    </row>
    <row r="1046" spans="2:27" ht="21" customHeight="1">
      <c r="B1046" s="426">
        <v>935</v>
      </c>
      <c r="C1046" s="427"/>
      <c r="D1046" s="428" t="str">
        <f>【作業者用】②設定作業用シート!E960</f>
        <v/>
      </c>
      <c r="E1046" s="429"/>
      <c r="F1046" s="429"/>
      <c r="G1046" s="429"/>
      <c r="H1046" s="429"/>
      <c r="I1046" s="429"/>
      <c r="J1046" s="429"/>
      <c r="K1046" s="430"/>
      <c r="L1046" s="426">
        <v>935</v>
      </c>
      <c r="M1046" s="427"/>
      <c r="N1046" s="431" t="str">
        <f>【作業者用】②設定作業用シート!G960</f>
        <v/>
      </c>
      <c r="O1046" s="432"/>
      <c r="P1046" s="432"/>
      <c r="Q1046" s="432"/>
      <c r="R1046" s="432"/>
      <c r="S1046" s="432"/>
      <c r="T1046" s="432"/>
      <c r="U1046" s="432"/>
      <c r="V1046" s="432"/>
      <c r="W1046" s="432"/>
      <c r="X1046" s="432"/>
      <c r="Y1046" s="432"/>
      <c r="Z1046" s="432"/>
      <c r="AA1046" s="433"/>
    </row>
    <row r="1047" spans="2:27" ht="21" customHeight="1">
      <c r="B1047" s="426">
        <v>936</v>
      </c>
      <c r="C1047" s="427"/>
      <c r="D1047" s="428" t="str">
        <f>【作業者用】②設定作業用シート!E961</f>
        <v/>
      </c>
      <c r="E1047" s="429"/>
      <c r="F1047" s="429"/>
      <c r="G1047" s="429"/>
      <c r="H1047" s="429"/>
      <c r="I1047" s="429"/>
      <c r="J1047" s="429"/>
      <c r="K1047" s="430"/>
      <c r="L1047" s="426">
        <v>936</v>
      </c>
      <c r="M1047" s="427"/>
      <c r="N1047" s="431" t="str">
        <f>【作業者用】②設定作業用シート!G961</f>
        <v/>
      </c>
      <c r="O1047" s="432"/>
      <c r="P1047" s="432"/>
      <c r="Q1047" s="432"/>
      <c r="R1047" s="432"/>
      <c r="S1047" s="432"/>
      <c r="T1047" s="432"/>
      <c r="U1047" s="432"/>
      <c r="V1047" s="432"/>
      <c r="W1047" s="432"/>
      <c r="X1047" s="432"/>
      <c r="Y1047" s="432"/>
      <c r="Z1047" s="432"/>
      <c r="AA1047" s="433"/>
    </row>
    <row r="1048" spans="2:27" ht="21" customHeight="1">
      <c r="B1048" s="426">
        <v>937</v>
      </c>
      <c r="C1048" s="427"/>
      <c r="D1048" s="428" t="str">
        <f>【作業者用】②設定作業用シート!E962</f>
        <v/>
      </c>
      <c r="E1048" s="429"/>
      <c r="F1048" s="429"/>
      <c r="G1048" s="429"/>
      <c r="H1048" s="429"/>
      <c r="I1048" s="429"/>
      <c r="J1048" s="429"/>
      <c r="K1048" s="430"/>
      <c r="L1048" s="426">
        <v>937</v>
      </c>
      <c r="M1048" s="427"/>
      <c r="N1048" s="431" t="str">
        <f>【作業者用】②設定作業用シート!G962</f>
        <v/>
      </c>
      <c r="O1048" s="432"/>
      <c r="P1048" s="432"/>
      <c r="Q1048" s="432"/>
      <c r="R1048" s="432"/>
      <c r="S1048" s="432"/>
      <c r="T1048" s="432"/>
      <c r="U1048" s="432"/>
      <c r="V1048" s="432"/>
      <c r="W1048" s="432"/>
      <c r="X1048" s="432"/>
      <c r="Y1048" s="432"/>
      <c r="Z1048" s="432"/>
      <c r="AA1048" s="433"/>
    </row>
    <row r="1049" spans="2:27" ht="21" customHeight="1">
      <c r="B1049" s="426">
        <v>938</v>
      </c>
      <c r="C1049" s="427"/>
      <c r="D1049" s="428" t="str">
        <f>【作業者用】②設定作業用シート!E963</f>
        <v/>
      </c>
      <c r="E1049" s="429"/>
      <c r="F1049" s="429"/>
      <c r="G1049" s="429"/>
      <c r="H1049" s="429"/>
      <c r="I1049" s="429"/>
      <c r="J1049" s="429"/>
      <c r="K1049" s="430"/>
      <c r="L1049" s="426">
        <v>938</v>
      </c>
      <c r="M1049" s="427"/>
      <c r="N1049" s="431" t="str">
        <f>【作業者用】②設定作業用シート!G963</f>
        <v/>
      </c>
      <c r="O1049" s="432"/>
      <c r="P1049" s="432"/>
      <c r="Q1049" s="432"/>
      <c r="R1049" s="432"/>
      <c r="S1049" s="432"/>
      <c r="T1049" s="432"/>
      <c r="U1049" s="432"/>
      <c r="V1049" s="432"/>
      <c r="W1049" s="432"/>
      <c r="X1049" s="432"/>
      <c r="Y1049" s="432"/>
      <c r="Z1049" s="432"/>
      <c r="AA1049" s="433"/>
    </row>
    <row r="1050" spans="2:27" ht="21" customHeight="1">
      <c r="B1050" s="426">
        <v>939</v>
      </c>
      <c r="C1050" s="427"/>
      <c r="D1050" s="428" t="str">
        <f>【作業者用】②設定作業用シート!E964</f>
        <v/>
      </c>
      <c r="E1050" s="429"/>
      <c r="F1050" s="429"/>
      <c r="G1050" s="429"/>
      <c r="H1050" s="429"/>
      <c r="I1050" s="429"/>
      <c r="J1050" s="429"/>
      <c r="K1050" s="430"/>
      <c r="L1050" s="426">
        <v>939</v>
      </c>
      <c r="M1050" s="427"/>
      <c r="N1050" s="431" t="str">
        <f>【作業者用】②設定作業用シート!G964</f>
        <v/>
      </c>
      <c r="O1050" s="432"/>
      <c r="P1050" s="432"/>
      <c r="Q1050" s="432"/>
      <c r="R1050" s="432"/>
      <c r="S1050" s="432"/>
      <c r="T1050" s="432"/>
      <c r="U1050" s="432"/>
      <c r="V1050" s="432"/>
      <c r="W1050" s="432"/>
      <c r="X1050" s="432"/>
      <c r="Y1050" s="432"/>
      <c r="Z1050" s="432"/>
      <c r="AA1050" s="433"/>
    </row>
    <row r="1051" spans="2:27" ht="21" customHeight="1">
      <c r="B1051" s="426">
        <v>940</v>
      </c>
      <c r="C1051" s="427"/>
      <c r="D1051" s="428" t="str">
        <f>【作業者用】②設定作業用シート!E965</f>
        <v/>
      </c>
      <c r="E1051" s="429"/>
      <c r="F1051" s="429"/>
      <c r="G1051" s="429"/>
      <c r="H1051" s="429"/>
      <c r="I1051" s="429"/>
      <c r="J1051" s="429"/>
      <c r="K1051" s="430"/>
      <c r="L1051" s="426">
        <v>940</v>
      </c>
      <c r="M1051" s="427"/>
      <c r="N1051" s="431" t="str">
        <f>【作業者用】②設定作業用シート!G965</f>
        <v/>
      </c>
      <c r="O1051" s="432"/>
      <c r="P1051" s="432"/>
      <c r="Q1051" s="432"/>
      <c r="R1051" s="432"/>
      <c r="S1051" s="432"/>
      <c r="T1051" s="432"/>
      <c r="U1051" s="432"/>
      <c r="V1051" s="432"/>
      <c r="W1051" s="432"/>
      <c r="X1051" s="432"/>
      <c r="Y1051" s="432"/>
      <c r="Z1051" s="432"/>
      <c r="AA1051" s="433"/>
    </row>
    <row r="1052" spans="2:27" ht="21" customHeight="1">
      <c r="B1052" s="426">
        <v>941</v>
      </c>
      <c r="C1052" s="427"/>
      <c r="D1052" s="428" t="str">
        <f>【作業者用】②設定作業用シート!E966</f>
        <v/>
      </c>
      <c r="E1052" s="429"/>
      <c r="F1052" s="429"/>
      <c r="G1052" s="429"/>
      <c r="H1052" s="429"/>
      <c r="I1052" s="429"/>
      <c r="J1052" s="429"/>
      <c r="K1052" s="430"/>
      <c r="L1052" s="426">
        <v>941</v>
      </c>
      <c r="M1052" s="427"/>
      <c r="N1052" s="431" t="str">
        <f>【作業者用】②設定作業用シート!G966</f>
        <v/>
      </c>
      <c r="O1052" s="432"/>
      <c r="P1052" s="432"/>
      <c r="Q1052" s="432"/>
      <c r="R1052" s="432"/>
      <c r="S1052" s="432"/>
      <c r="T1052" s="432"/>
      <c r="U1052" s="432"/>
      <c r="V1052" s="432"/>
      <c r="W1052" s="432"/>
      <c r="X1052" s="432"/>
      <c r="Y1052" s="432"/>
      <c r="Z1052" s="432"/>
      <c r="AA1052" s="433"/>
    </row>
    <row r="1053" spans="2:27" ht="21" customHeight="1">
      <c r="B1053" s="426">
        <v>942</v>
      </c>
      <c r="C1053" s="427"/>
      <c r="D1053" s="428" t="str">
        <f>【作業者用】②設定作業用シート!E967</f>
        <v/>
      </c>
      <c r="E1053" s="429"/>
      <c r="F1053" s="429"/>
      <c r="G1053" s="429"/>
      <c r="H1053" s="429"/>
      <c r="I1053" s="429"/>
      <c r="J1053" s="429"/>
      <c r="K1053" s="430"/>
      <c r="L1053" s="426">
        <v>942</v>
      </c>
      <c r="M1053" s="427"/>
      <c r="N1053" s="431" t="str">
        <f>【作業者用】②設定作業用シート!G967</f>
        <v/>
      </c>
      <c r="O1053" s="432"/>
      <c r="P1053" s="432"/>
      <c r="Q1053" s="432"/>
      <c r="R1053" s="432"/>
      <c r="S1053" s="432"/>
      <c r="T1053" s="432"/>
      <c r="U1053" s="432"/>
      <c r="V1053" s="432"/>
      <c r="W1053" s="432"/>
      <c r="X1053" s="432"/>
      <c r="Y1053" s="432"/>
      <c r="Z1053" s="432"/>
      <c r="AA1053" s="433"/>
    </row>
    <row r="1054" spans="2:27" ht="21" customHeight="1">
      <c r="B1054" s="426">
        <v>943</v>
      </c>
      <c r="C1054" s="427"/>
      <c r="D1054" s="428" t="str">
        <f>【作業者用】②設定作業用シート!E968</f>
        <v/>
      </c>
      <c r="E1054" s="429"/>
      <c r="F1054" s="429"/>
      <c r="G1054" s="429"/>
      <c r="H1054" s="429"/>
      <c r="I1054" s="429"/>
      <c r="J1054" s="429"/>
      <c r="K1054" s="430"/>
      <c r="L1054" s="426">
        <v>943</v>
      </c>
      <c r="M1054" s="427"/>
      <c r="N1054" s="431" t="str">
        <f>【作業者用】②設定作業用シート!G968</f>
        <v/>
      </c>
      <c r="O1054" s="432"/>
      <c r="P1054" s="432"/>
      <c r="Q1054" s="432"/>
      <c r="R1054" s="432"/>
      <c r="S1054" s="432"/>
      <c r="T1054" s="432"/>
      <c r="U1054" s="432"/>
      <c r="V1054" s="432"/>
      <c r="W1054" s="432"/>
      <c r="X1054" s="432"/>
      <c r="Y1054" s="432"/>
      <c r="Z1054" s="432"/>
      <c r="AA1054" s="433"/>
    </row>
    <row r="1055" spans="2:27" ht="21" customHeight="1">
      <c r="B1055" s="426">
        <v>944</v>
      </c>
      <c r="C1055" s="427"/>
      <c r="D1055" s="428" t="str">
        <f>【作業者用】②設定作業用シート!E969</f>
        <v/>
      </c>
      <c r="E1055" s="429"/>
      <c r="F1055" s="429"/>
      <c r="G1055" s="429"/>
      <c r="H1055" s="429"/>
      <c r="I1055" s="429"/>
      <c r="J1055" s="429"/>
      <c r="K1055" s="430"/>
      <c r="L1055" s="426">
        <v>944</v>
      </c>
      <c r="M1055" s="427"/>
      <c r="N1055" s="431" t="str">
        <f>【作業者用】②設定作業用シート!G969</f>
        <v/>
      </c>
      <c r="O1055" s="432"/>
      <c r="P1055" s="432"/>
      <c r="Q1055" s="432"/>
      <c r="R1055" s="432"/>
      <c r="S1055" s="432"/>
      <c r="T1055" s="432"/>
      <c r="U1055" s="432"/>
      <c r="V1055" s="432"/>
      <c r="W1055" s="432"/>
      <c r="X1055" s="432"/>
      <c r="Y1055" s="432"/>
      <c r="Z1055" s="432"/>
      <c r="AA1055" s="433"/>
    </row>
    <row r="1056" spans="2:27" ht="21" customHeight="1">
      <c r="B1056" s="426">
        <v>945</v>
      </c>
      <c r="C1056" s="427"/>
      <c r="D1056" s="428" t="str">
        <f>【作業者用】②設定作業用シート!E970</f>
        <v/>
      </c>
      <c r="E1056" s="429"/>
      <c r="F1056" s="429"/>
      <c r="G1056" s="429"/>
      <c r="H1056" s="429"/>
      <c r="I1056" s="429"/>
      <c r="J1056" s="429"/>
      <c r="K1056" s="430"/>
      <c r="L1056" s="426">
        <v>945</v>
      </c>
      <c r="M1056" s="427"/>
      <c r="N1056" s="431" t="str">
        <f>【作業者用】②設定作業用シート!G970</f>
        <v/>
      </c>
      <c r="O1056" s="432"/>
      <c r="P1056" s="432"/>
      <c r="Q1056" s="432"/>
      <c r="R1056" s="432"/>
      <c r="S1056" s="432"/>
      <c r="T1056" s="432"/>
      <c r="U1056" s="432"/>
      <c r="V1056" s="432"/>
      <c r="W1056" s="432"/>
      <c r="X1056" s="432"/>
      <c r="Y1056" s="432"/>
      <c r="Z1056" s="432"/>
      <c r="AA1056" s="433"/>
    </row>
    <row r="1057" spans="1:27" ht="21" customHeight="1">
      <c r="B1057" s="426">
        <v>946</v>
      </c>
      <c r="C1057" s="427"/>
      <c r="D1057" s="428" t="str">
        <f>【作業者用】②設定作業用シート!E971</f>
        <v/>
      </c>
      <c r="E1057" s="429"/>
      <c r="F1057" s="429"/>
      <c r="G1057" s="429"/>
      <c r="H1057" s="429"/>
      <c r="I1057" s="429"/>
      <c r="J1057" s="429"/>
      <c r="K1057" s="430"/>
      <c r="L1057" s="426">
        <v>946</v>
      </c>
      <c r="M1057" s="427"/>
      <c r="N1057" s="431" t="str">
        <f>【作業者用】②設定作業用シート!G971</f>
        <v/>
      </c>
      <c r="O1057" s="432"/>
      <c r="P1057" s="432"/>
      <c r="Q1057" s="432"/>
      <c r="R1057" s="432"/>
      <c r="S1057" s="432"/>
      <c r="T1057" s="432"/>
      <c r="U1057" s="432"/>
      <c r="V1057" s="432"/>
      <c r="W1057" s="432"/>
      <c r="X1057" s="432"/>
      <c r="Y1057" s="432"/>
      <c r="Z1057" s="432"/>
      <c r="AA1057" s="433"/>
    </row>
    <row r="1058" spans="1:27" ht="21" customHeight="1">
      <c r="B1058" s="426">
        <v>947</v>
      </c>
      <c r="C1058" s="427"/>
      <c r="D1058" s="428" t="str">
        <f>【作業者用】②設定作業用シート!E972</f>
        <v/>
      </c>
      <c r="E1058" s="429"/>
      <c r="F1058" s="429"/>
      <c r="G1058" s="429"/>
      <c r="H1058" s="429"/>
      <c r="I1058" s="429"/>
      <c r="J1058" s="429"/>
      <c r="K1058" s="430"/>
      <c r="L1058" s="426">
        <v>947</v>
      </c>
      <c r="M1058" s="427"/>
      <c r="N1058" s="431" t="str">
        <f>【作業者用】②設定作業用シート!G972</f>
        <v/>
      </c>
      <c r="O1058" s="432"/>
      <c r="P1058" s="432"/>
      <c r="Q1058" s="432"/>
      <c r="R1058" s="432"/>
      <c r="S1058" s="432"/>
      <c r="T1058" s="432"/>
      <c r="U1058" s="432"/>
      <c r="V1058" s="432"/>
      <c r="W1058" s="432"/>
      <c r="X1058" s="432"/>
      <c r="Y1058" s="432"/>
      <c r="Z1058" s="432"/>
      <c r="AA1058" s="433"/>
    </row>
    <row r="1059" spans="1:27" ht="21" customHeight="1">
      <c r="B1059" s="426">
        <v>948</v>
      </c>
      <c r="C1059" s="427"/>
      <c r="D1059" s="428" t="str">
        <f>【作業者用】②設定作業用シート!E973</f>
        <v/>
      </c>
      <c r="E1059" s="429"/>
      <c r="F1059" s="429"/>
      <c r="G1059" s="429"/>
      <c r="H1059" s="429"/>
      <c r="I1059" s="429"/>
      <c r="J1059" s="429"/>
      <c r="K1059" s="430"/>
      <c r="L1059" s="426">
        <v>948</v>
      </c>
      <c r="M1059" s="427"/>
      <c r="N1059" s="431" t="str">
        <f>【作業者用】②設定作業用シート!G973</f>
        <v/>
      </c>
      <c r="O1059" s="432"/>
      <c r="P1059" s="432"/>
      <c r="Q1059" s="432"/>
      <c r="R1059" s="432"/>
      <c r="S1059" s="432"/>
      <c r="T1059" s="432"/>
      <c r="U1059" s="432"/>
      <c r="V1059" s="432"/>
      <c r="W1059" s="432"/>
      <c r="X1059" s="432"/>
      <c r="Y1059" s="432"/>
      <c r="Z1059" s="432"/>
      <c r="AA1059" s="433"/>
    </row>
    <row r="1060" spans="1:27" ht="21" customHeight="1">
      <c r="B1060" s="426">
        <v>949</v>
      </c>
      <c r="C1060" s="427"/>
      <c r="D1060" s="428" t="str">
        <f>【作業者用】②設定作業用シート!E974</f>
        <v/>
      </c>
      <c r="E1060" s="429"/>
      <c r="F1060" s="429"/>
      <c r="G1060" s="429"/>
      <c r="H1060" s="429"/>
      <c r="I1060" s="429"/>
      <c r="J1060" s="429"/>
      <c r="K1060" s="430"/>
      <c r="L1060" s="426">
        <v>949</v>
      </c>
      <c r="M1060" s="427"/>
      <c r="N1060" s="431" t="str">
        <f>【作業者用】②設定作業用シート!G974</f>
        <v/>
      </c>
      <c r="O1060" s="432"/>
      <c r="P1060" s="432"/>
      <c r="Q1060" s="432"/>
      <c r="R1060" s="432"/>
      <c r="S1060" s="432"/>
      <c r="T1060" s="432"/>
      <c r="U1060" s="432"/>
      <c r="V1060" s="432"/>
      <c r="W1060" s="432"/>
      <c r="X1060" s="432"/>
      <c r="Y1060" s="432"/>
      <c r="Z1060" s="432"/>
      <c r="AA1060" s="433"/>
    </row>
    <row r="1061" spans="1:27" ht="21" customHeight="1" thickBot="1">
      <c r="B1061" s="434">
        <v>950</v>
      </c>
      <c r="C1061" s="435"/>
      <c r="D1061" s="436" t="str">
        <f>【作業者用】②設定作業用シート!E975</f>
        <v/>
      </c>
      <c r="E1061" s="437"/>
      <c r="F1061" s="437"/>
      <c r="G1061" s="437"/>
      <c r="H1061" s="437"/>
      <c r="I1061" s="437"/>
      <c r="J1061" s="437"/>
      <c r="K1061" s="438"/>
      <c r="L1061" s="434">
        <v>950</v>
      </c>
      <c r="M1061" s="435"/>
      <c r="N1061" s="214" t="str">
        <f>【作業者用】②設定作業用シート!G975</f>
        <v/>
      </c>
      <c r="O1061" s="215"/>
      <c r="P1061" s="215"/>
      <c r="Q1061" s="215"/>
      <c r="R1061" s="215"/>
      <c r="S1061" s="215"/>
      <c r="T1061" s="215"/>
      <c r="U1061" s="215"/>
      <c r="V1061" s="215"/>
      <c r="W1061" s="215"/>
      <c r="X1061" s="215"/>
      <c r="Y1061" s="215"/>
      <c r="Z1061" s="215"/>
      <c r="AA1061" s="216"/>
    </row>
    <row r="1063" spans="1:27" ht="21" customHeight="1" thickBot="1">
      <c r="A1063" s="101" t="s">
        <v>50</v>
      </c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  <c r="S1063" s="101"/>
      <c r="T1063" s="101"/>
      <c r="U1063" s="101"/>
      <c r="V1063" s="101"/>
      <c r="W1063" s="101"/>
      <c r="X1063" s="101"/>
      <c r="Y1063" s="101"/>
      <c r="Z1063" s="101"/>
      <c r="AA1063" s="101"/>
    </row>
    <row r="1064" spans="1:27" ht="21" customHeight="1" thickBot="1">
      <c r="B1064" s="439" t="s">
        <v>60</v>
      </c>
      <c r="C1064" s="440"/>
      <c r="D1064" s="441" t="s">
        <v>201</v>
      </c>
      <c r="E1064" s="442"/>
      <c r="F1064" s="442"/>
      <c r="G1064" s="442"/>
      <c r="H1064" s="442"/>
      <c r="I1064" s="442"/>
      <c r="J1064" s="442"/>
      <c r="K1064" s="443"/>
      <c r="L1064" s="444" t="s">
        <v>60</v>
      </c>
      <c r="M1064" s="445"/>
      <c r="N1064" s="441" t="s">
        <v>202</v>
      </c>
      <c r="O1064" s="442"/>
      <c r="P1064" s="442"/>
      <c r="Q1064" s="442"/>
      <c r="R1064" s="442"/>
      <c r="S1064" s="442"/>
      <c r="T1064" s="442"/>
      <c r="U1064" s="442"/>
      <c r="V1064" s="442"/>
      <c r="W1064" s="442"/>
      <c r="X1064" s="442"/>
      <c r="Y1064" s="442"/>
      <c r="Z1064" s="442"/>
      <c r="AA1064" s="443"/>
    </row>
    <row r="1065" spans="1:27" ht="21" customHeight="1" thickTop="1">
      <c r="B1065" s="446">
        <v>951</v>
      </c>
      <c r="C1065" s="447"/>
      <c r="D1065" s="448" t="str">
        <f>【作業者用】②設定作業用シート!E976</f>
        <v/>
      </c>
      <c r="E1065" s="449"/>
      <c r="F1065" s="449"/>
      <c r="G1065" s="449"/>
      <c r="H1065" s="449"/>
      <c r="I1065" s="449"/>
      <c r="J1065" s="449"/>
      <c r="K1065" s="450"/>
      <c r="L1065" s="446">
        <v>951</v>
      </c>
      <c r="M1065" s="447"/>
      <c r="N1065" s="451" t="str">
        <f>【作業者用】②設定作業用シート!G976</f>
        <v/>
      </c>
      <c r="O1065" s="452"/>
      <c r="P1065" s="452"/>
      <c r="Q1065" s="452"/>
      <c r="R1065" s="452"/>
      <c r="S1065" s="452"/>
      <c r="T1065" s="452"/>
      <c r="U1065" s="452"/>
      <c r="V1065" s="452"/>
      <c r="W1065" s="452"/>
      <c r="X1065" s="452"/>
      <c r="Y1065" s="452"/>
      <c r="Z1065" s="452"/>
      <c r="AA1065" s="453"/>
    </row>
    <row r="1066" spans="1:27" ht="21" customHeight="1">
      <c r="B1066" s="426">
        <v>952</v>
      </c>
      <c r="C1066" s="427"/>
      <c r="D1066" s="428" t="str">
        <f>【作業者用】②設定作業用シート!E977</f>
        <v/>
      </c>
      <c r="E1066" s="429"/>
      <c r="F1066" s="429"/>
      <c r="G1066" s="429"/>
      <c r="H1066" s="429"/>
      <c r="I1066" s="429"/>
      <c r="J1066" s="429"/>
      <c r="K1066" s="430"/>
      <c r="L1066" s="426">
        <v>952</v>
      </c>
      <c r="M1066" s="427"/>
      <c r="N1066" s="431" t="str">
        <f>【作業者用】②設定作業用シート!G977</f>
        <v/>
      </c>
      <c r="O1066" s="432"/>
      <c r="P1066" s="432"/>
      <c r="Q1066" s="432"/>
      <c r="R1066" s="432"/>
      <c r="S1066" s="432"/>
      <c r="T1066" s="432"/>
      <c r="U1066" s="432"/>
      <c r="V1066" s="432"/>
      <c r="W1066" s="432"/>
      <c r="X1066" s="432"/>
      <c r="Y1066" s="432"/>
      <c r="Z1066" s="432"/>
      <c r="AA1066" s="433"/>
    </row>
    <row r="1067" spans="1:27" ht="21" customHeight="1">
      <c r="B1067" s="426">
        <v>953</v>
      </c>
      <c r="C1067" s="427"/>
      <c r="D1067" s="428" t="str">
        <f>【作業者用】②設定作業用シート!E978</f>
        <v/>
      </c>
      <c r="E1067" s="429"/>
      <c r="F1067" s="429"/>
      <c r="G1067" s="429"/>
      <c r="H1067" s="429"/>
      <c r="I1067" s="429"/>
      <c r="J1067" s="429"/>
      <c r="K1067" s="430"/>
      <c r="L1067" s="426">
        <v>953</v>
      </c>
      <c r="M1067" s="427"/>
      <c r="N1067" s="431" t="str">
        <f>【作業者用】②設定作業用シート!G978</f>
        <v/>
      </c>
      <c r="O1067" s="432"/>
      <c r="P1067" s="432"/>
      <c r="Q1067" s="432"/>
      <c r="R1067" s="432"/>
      <c r="S1067" s="432"/>
      <c r="T1067" s="432"/>
      <c r="U1067" s="432"/>
      <c r="V1067" s="432"/>
      <c r="W1067" s="432"/>
      <c r="X1067" s="432"/>
      <c r="Y1067" s="432"/>
      <c r="Z1067" s="432"/>
      <c r="AA1067" s="433"/>
    </row>
    <row r="1068" spans="1:27" ht="21" customHeight="1">
      <c r="B1068" s="426">
        <v>954</v>
      </c>
      <c r="C1068" s="427"/>
      <c r="D1068" s="428" t="str">
        <f>【作業者用】②設定作業用シート!E979</f>
        <v/>
      </c>
      <c r="E1068" s="429"/>
      <c r="F1068" s="429"/>
      <c r="G1068" s="429"/>
      <c r="H1068" s="429"/>
      <c r="I1068" s="429"/>
      <c r="J1068" s="429"/>
      <c r="K1068" s="430"/>
      <c r="L1068" s="426">
        <v>954</v>
      </c>
      <c r="M1068" s="427"/>
      <c r="N1068" s="431" t="str">
        <f>【作業者用】②設定作業用シート!G979</f>
        <v/>
      </c>
      <c r="O1068" s="432"/>
      <c r="P1068" s="432"/>
      <c r="Q1068" s="432"/>
      <c r="R1068" s="432"/>
      <c r="S1068" s="432"/>
      <c r="T1068" s="432"/>
      <c r="U1068" s="432"/>
      <c r="V1068" s="432"/>
      <c r="W1068" s="432"/>
      <c r="X1068" s="432"/>
      <c r="Y1068" s="432"/>
      <c r="Z1068" s="432"/>
      <c r="AA1068" s="433"/>
    </row>
    <row r="1069" spans="1:27" ht="21" customHeight="1">
      <c r="B1069" s="426">
        <v>955</v>
      </c>
      <c r="C1069" s="427"/>
      <c r="D1069" s="428" t="str">
        <f>【作業者用】②設定作業用シート!E980</f>
        <v/>
      </c>
      <c r="E1069" s="429"/>
      <c r="F1069" s="429"/>
      <c r="G1069" s="429"/>
      <c r="H1069" s="429"/>
      <c r="I1069" s="429"/>
      <c r="J1069" s="429"/>
      <c r="K1069" s="430"/>
      <c r="L1069" s="426">
        <v>955</v>
      </c>
      <c r="M1069" s="427"/>
      <c r="N1069" s="431" t="str">
        <f>【作業者用】②設定作業用シート!G980</f>
        <v/>
      </c>
      <c r="O1069" s="432"/>
      <c r="P1069" s="432"/>
      <c r="Q1069" s="432"/>
      <c r="R1069" s="432"/>
      <c r="S1069" s="432"/>
      <c r="T1069" s="432"/>
      <c r="U1069" s="432"/>
      <c r="V1069" s="432"/>
      <c r="W1069" s="432"/>
      <c r="X1069" s="432"/>
      <c r="Y1069" s="432"/>
      <c r="Z1069" s="432"/>
      <c r="AA1069" s="433"/>
    </row>
    <row r="1070" spans="1:27" ht="21" customHeight="1">
      <c r="B1070" s="426">
        <v>956</v>
      </c>
      <c r="C1070" s="427"/>
      <c r="D1070" s="428" t="str">
        <f>【作業者用】②設定作業用シート!E981</f>
        <v/>
      </c>
      <c r="E1070" s="429"/>
      <c r="F1070" s="429"/>
      <c r="G1070" s="429"/>
      <c r="H1070" s="429"/>
      <c r="I1070" s="429"/>
      <c r="J1070" s="429"/>
      <c r="K1070" s="430"/>
      <c r="L1070" s="426">
        <v>956</v>
      </c>
      <c r="M1070" s="427"/>
      <c r="N1070" s="431" t="str">
        <f>【作業者用】②設定作業用シート!G981</f>
        <v/>
      </c>
      <c r="O1070" s="432"/>
      <c r="P1070" s="432"/>
      <c r="Q1070" s="432"/>
      <c r="R1070" s="432"/>
      <c r="S1070" s="432"/>
      <c r="T1070" s="432"/>
      <c r="U1070" s="432"/>
      <c r="V1070" s="432"/>
      <c r="W1070" s="432"/>
      <c r="X1070" s="432"/>
      <c r="Y1070" s="432"/>
      <c r="Z1070" s="432"/>
      <c r="AA1070" s="433"/>
    </row>
    <row r="1071" spans="1:27" ht="21" customHeight="1">
      <c r="B1071" s="426">
        <v>957</v>
      </c>
      <c r="C1071" s="427"/>
      <c r="D1071" s="428" t="str">
        <f>【作業者用】②設定作業用シート!E982</f>
        <v/>
      </c>
      <c r="E1071" s="429"/>
      <c r="F1071" s="429"/>
      <c r="G1071" s="429"/>
      <c r="H1071" s="429"/>
      <c r="I1071" s="429"/>
      <c r="J1071" s="429"/>
      <c r="K1071" s="430"/>
      <c r="L1071" s="426">
        <v>957</v>
      </c>
      <c r="M1071" s="427"/>
      <c r="N1071" s="431" t="str">
        <f>【作業者用】②設定作業用シート!G982</f>
        <v/>
      </c>
      <c r="O1071" s="432"/>
      <c r="P1071" s="432"/>
      <c r="Q1071" s="432"/>
      <c r="R1071" s="432"/>
      <c r="S1071" s="432"/>
      <c r="T1071" s="432"/>
      <c r="U1071" s="432"/>
      <c r="V1071" s="432"/>
      <c r="W1071" s="432"/>
      <c r="X1071" s="432"/>
      <c r="Y1071" s="432"/>
      <c r="Z1071" s="432"/>
      <c r="AA1071" s="433"/>
    </row>
    <row r="1072" spans="1:27" ht="21" customHeight="1">
      <c r="B1072" s="426">
        <v>958</v>
      </c>
      <c r="C1072" s="427"/>
      <c r="D1072" s="428" t="str">
        <f>【作業者用】②設定作業用シート!E983</f>
        <v/>
      </c>
      <c r="E1072" s="429"/>
      <c r="F1072" s="429"/>
      <c r="G1072" s="429"/>
      <c r="H1072" s="429"/>
      <c r="I1072" s="429"/>
      <c r="J1072" s="429"/>
      <c r="K1072" s="430"/>
      <c r="L1072" s="426">
        <v>958</v>
      </c>
      <c r="M1072" s="427"/>
      <c r="N1072" s="431" t="str">
        <f>【作業者用】②設定作業用シート!G983</f>
        <v/>
      </c>
      <c r="O1072" s="432"/>
      <c r="P1072" s="432"/>
      <c r="Q1072" s="432"/>
      <c r="R1072" s="432"/>
      <c r="S1072" s="432"/>
      <c r="T1072" s="432"/>
      <c r="U1072" s="432"/>
      <c r="V1072" s="432"/>
      <c r="W1072" s="432"/>
      <c r="X1072" s="432"/>
      <c r="Y1072" s="432"/>
      <c r="Z1072" s="432"/>
      <c r="AA1072" s="433"/>
    </row>
    <row r="1073" spans="2:27" ht="21" customHeight="1">
      <c r="B1073" s="426">
        <v>959</v>
      </c>
      <c r="C1073" s="427"/>
      <c r="D1073" s="428" t="str">
        <f>【作業者用】②設定作業用シート!E984</f>
        <v/>
      </c>
      <c r="E1073" s="429"/>
      <c r="F1073" s="429"/>
      <c r="G1073" s="429"/>
      <c r="H1073" s="429"/>
      <c r="I1073" s="429"/>
      <c r="J1073" s="429"/>
      <c r="K1073" s="430"/>
      <c r="L1073" s="426">
        <v>959</v>
      </c>
      <c r="M1073" s="427"/>
      <c r="N1073" s="431" t="str">
        <f>【作業者用】②設定作業用シート!G984</f>
        <v/>
      </c>
      <c r="O1073" s="432"/>
      <c r="P1073" s="432"/>
      <c r="Q1073" s="432"/>
      <c r="R1073" s="432"/>
      <c r="S1073" s="432"/>
      <c r="T1073" s="432"/>
      <c r="U1073" s="432"/>
      <c r="V1073" s="432"/>
      <c r="W1073" s="432"/>
      <c r="X1073" s="432"/>
      <c r="Y1073" s="432"/>
      <c r="Z1073" s="432"/>
      <c r="AA1073" s="433"/>
    </row>
    <row r="1074" spans="2:27" ht="21" customHeight="1">
      <c r="B1074" s="426">
        <v>960</v>
      </c>
      <c r="C1074" s="427"/>
      <c r="D1074" s="428" t="str">
        <f>【作業者用】②設定作業用シート!E985</f>
        <v/>
      </c>
      <c r="E1074" s="429"/>
      <c r="F1074" s="429"/>
      <c r="G1074" s="429"/>
      <c r="H1074" s="429"/>
      <c r="I1074" s="429"/>
      <c r="J1074" s="429"/>
      <c r="K1074" s="430"/>
      <c r="L1074" s="426">
        <v>960</v>
      </c>
      <c r="M1074" s="427"/>
      <c r="N1074" s="431" t="str">
        <f>【作業者用】②設定作業用シート!G985</f>
        <v/>
      </c>
      <c r="O1074" s="432"/>
      <c r="P1074" s="432"/>
      <c r="Q1074" s="432"/>
      <c r="R1074" s="432"/>
      <c r="S1074" s="432"/>
      <c r="T1074" s="432"/>
      <c r="U1074" s="432"/>
      <c r="V1074" s="432"/>
      <c r="W1074" s="432"/>
      <c r="X1074" s="432"/>
      <c r="Y1074" s="432"/>
      <c r="Z1074" s="432"/>
      <c r="AA1074" s="433"/>
    </row>
    <row r="1075" spans="2:27" ht="21" customHeight="1">
      <c r="B1075" s="426">
        <v>961</v>
      </c>
      <c r="C1075" s="427"/>
      <c r="D1075" s="428" t="str">
        <f>【作業者用】②設定作業用シート!E986</f>
        <v/>
      </c>
      <c r="E1075" s="429"/>
      <c r="F1075" s="429"/>
      <c r="G1075" s="429"/>
      <c r="H1075" s="429"/>
      <c r="I1075" s="429"/>
      <c r="J1075" s="429"/>
      <c r="K1075" s="430"/>
      <c r="L1075" s="426">
        <v>961</v>
      </c>
      <c r="M1075" s="427"/>
      <c r="N1075" s="431" t="str">
        <f>【作業者用】②設定作業用シート!G986</f>
        <v/>
      </c>
      <c r="O1075" s="432"/>
      <c r="P1075" s="432"/>
      <c r="Q1075" s="432"/>
      <c r="R1075" s="432"/>
      <c r="S1075" s="432"/>
      <c r="T1075" s="432"/>
      <c r="U1075" s="432"/>
      <c r="V1075" s="432"/>
      <c r="W1075" s="432"/>
      <c r="X1075" s="432"/>
      <c r="Y1075" s="432"/>
      <c r="Z1075" s="432"/>
      <c r="AA1075" s="433"/>
    </row>
    <row r="1076" spans="2:27" ht="21" customHeight="1">
      <c r="B1076" s="426">
        <v>962</v>
      </c>
      <c r="C1076" s="427"/>
      <c r="D1076" s="428" t="str">
        <f>【作業者用】②設定作業用シート!E987</f>
        <v/>
      </c>
      <c r="E1076" s="429"/>
      <c r="F1076" s="429"/>
      <c r="G1076" s="429"/>
      <c r="H1076" s="429"/>
      <c r="I1076" s="429"/>
      <c r="J1076" s="429"/>
      <c r="K1076" s="430"/>
      <c r="L1076" s="426">
        <v>962</v>
      </c>
      <c r="M1076" s="427"/>
      <c r="N1076" s="431" t="str">
        <f>【作業者用】②設定作業用シート!G987</f>
        <v/>
      </c>
      <c r="O1076" s="432"/>
      <c r="P1076" s="432"/>
      <c r="Q1076" s="432"/>
      <c r="R1076" s="432"/>
      <c r="S1076" s="432"/>
      <c r="T1076" s="432"/>
      <c r="U1076" s="432"/>
      <c r="V1076" s="432"/>
      <c r="W1076" s="432"/>
      <c r="X1076" s="432"/>
      <c r="Y1076" s="432"/>
      <c r="Z1076" s="432"/>
      <c r="AA1076" s="433"/>
    </row>
    <row r="1077" spans="2:27" ht="21" customHeight="1">
      <c r="B1077" s="426">
        <v>963</v>
      </c>
      <c r="C1077" s="427"/>
      <c r="D1077" s="428" t="str">
        <f>【作業者用】②設定作業用シート!E988</f>
        <v/>
      </c>
      <c r="E1077" s="429"/>
      <c r="F1077" s="429"/>
      <c r="G1077" s="429"/>
      <c r="H1077" s="429"/>
      <c r="I1077" s="429"/>
      <c r="J1077" s="429"/>
      <c r="K1077" s="430"/>
      <c r="L1077" s="426">
        <v>963</v>
      </c>
      <c r="M1077" s="427"/>
      <c r="N1077" s="431" t="str">
        <f>【作業者用】②設定作業用シート!G988</f>
        <v/>
      </c>
      <c r="O1077" s="432"/>
      <c r="P1077" s="432"/>
      <c r="Q1077" s="432"/>
      <c r="R1077" s="432"/>
      <c r="S1077" s="432"/>
      <c r="T1077" s="432"/>
      <c r="U1077" s="432"/>
      <c r="V1077" s="432"/>
      <c r="W1077" s="432"/>
      <c r="X1077" s="432"/>
      <c r="Y1077" s="432"/>
      <c r="Z1077" s="432"/>
      <c r="AA1077" s="433"/>
    </row>
    <row r="1078" spans="2:27" ht="21" customHeight="1">
      <c r="B1078" s="426">
        <v>964</v>
      </c>
      <c r="C1078" s="427"/>
      <c r="D1078" s="428" t="str">
        <f>【作業者用】②設定作業用シート!E989</f>
        <v/>
      </c>
      <c r="E1078" s="429"/>
      <c r="F1078" s="429"/>
      <c r="G1078" s="429"/>
      <c r="H1078" s="429"/>
      <c r="I1078" s="429"/>
      <c r="J1078" s="429"/>
      <c r="K1078" s="430"/>
      <c r="L1078" s="426">
        <v>964</v>
      </c>
      <c r="M1078" s="427"/>
      <c r="N1078" s="431" t="str">
        <f>【作業者用】②設定作業用シート!G989</f>
        <v/>
      </c>
      <c r="O1078" s="432"/>
      <c r="P1078" s="432"/>
      <c r="Q1078" s="432"/>
      <c r="R1078" s="432"/>
      <c r="S1078" s="432"/>
      <c r="T1078" s="432"/>
      <c r="U1078" s="432"/>
      <c r="V1078" s="432"/>
      <c r="W1078" s="432"/>
      <c r="X1078" s="432"/>
      <c r="Y1078" s="432"/>
      <c r="Z1078" s="432"/>
      <c r="AA1078" s="433"/>
    </row>
    <row r="1079" spans="2:27" ht="21" customHeight="1">
      <c r="B1079" s="426">
        <v>965</v>
      </c>
      <c r="C1079" s="427"/>
      <c r="D1079" s="428" t="str">
        <f>【作業者用】②設定作業用シート!E990</f>
        <v/>
      </c>
      <c r="E1079" s="429"/>
      <c r="F1079" s="429"/>
      <c r="G1079" s="429"/>
      <c r="H1079" s="429"/>
      <c r="I1079" s="429"/>
      <c r="J1079" s="429"/>
      <c r="K1079" s="430"/>
      <c r="L1079" s="426">
        <v>965</v>
      </c>
      <c r="M1079" s="427"/>
      <c r="N1079" s="431" t="str">
        <f>【作業者用】②設定作業用シート!G990</f>
        <v/>
      </c>
      <c r="O1079" s="432"/>
      <c r="P1079" s="432"/>
      <c r="Q1079" s="432"/>
      <c r="R1079" s="432"/>
      <c r="S1079" s="432"/>
      <c r="T1079" s="432"/>
      <c r="U1079" s="432"/>
      <c r="V1079" s="432"/>
      <c r="W1079" s="432"/>
      <c r="X1079" s="432"/>
      <c r="Y1079" s="432"/>
      <c r="Z1079" s="432"/>
      <c r="AA1079" s="433"/>
    </row>
    <row r="1080" spans="2:27" ht="21" customHeight="1">
      <c r="B1080" s="426">
        <v>966</v>
      </c>
      <c r="C1080" s="427"/>
      <c r="D1080" s="428" t="str">
        <f>【作業者用】②設定作業用シート!E991</f>
        <v/>
      </c>
      <c r="E1080" s="429"/>
      <c r="F1080" s="429"/>
      <c r="G1080" s="429"/>
      <c r="H1080" s="429"/>
      <c r="I1080" s="429"/>
      <c r="J1080" s="429"/>
      <c r="K1080" s="430"/>
      <c r="L1080" s="426">
        <v>966</v>
      </c>
      <c r="M1080" s="427"/>
      <c r="N1080" s="431" t="str">
        <f>【作業者用】②設定作業用シート!G991</f>
        <v/>
      </c>
      <c r="O1080" s="432"/>
      <c r="P1080" s="432"/>
      <c r="Q1080" s="432"/>
      <c r="R1080" s="432"/>
      <c r="S1080" s="432"/>
      <c r="T1080" s="432"/>
      <c r="U1080" s="432"/>
      <c r="V1080" s="432"/>
      <c r="W1080" s="432"/>
      <c r="X1080" s="432"/>
      <c r="Y1080" s="432"/>
      <c r="Z1080" s="432"/>
      <c r="AA1080" s="433"/>
    </row>
    <row r="1081" spans="2:27" ht="21" customHeight="1">
      <c r="B1081" s="426">
        <v>967</v>
      </c>
      <c r="C1081" s="427"/>
      <c r="D1081" s="428" t="str">
        <f>【作業者用】②設定作業用シート!E992</f>
        <v/>
      </c>
      <c r="E1081" s="429"/>
      <c r="F1081" s="429"/>
      <c r="G1081" s="429"/>
      <c r="H1081" s="429"/>
      <c r="I1081" s="429"/>
      <c r="J1081" s="429"/>
      <c r="K1081" s="430"/>
      <c r="L1081" s="426">
        <v>967</v>
      </c>
      <c r="M1081" s="427"/>
      <c r="N1081" s="431" t="str">
        <f>【作業者用】②設定作業用シート!G992</f>
        <v/>
      </c>
      <c r="O1081" s="432"/>
      <c r="P1081" s="432"/>
      <c r="Q1081" s="432"/>
      <c r="R1081" s="432"/>
      <c r="S1081" s="432"/>
      <c r="T1081" s="432"/>
      <c r="U1081" s="432"/>
      <c r="V1081" s="432"/>
      <c r="W1081" s="432"/>
      <c r="X1081" s="432"/>
      <c r="Y1081" s="432"/>
      <c r="Z1081" s="432"/>
      <c r="AA1081" s="433"/>
    </row>
    <row r="1082" spans="2:27" ht="21" customHeight="1">
      <c r="B1082" s="426">
        <v>968</v>
      </c>
      <c r="C1082" s="427"/>
      <c r="D1082" s="428" t="str">
        <f>【作業者用】②設定作業用シート!E993</f>
        <v/>
      </c>
      <c r="E1082" s="429"/>
      <c r="F1082" s="429"/>
      <c r="G1082" s="429"/>
      <c r="H1082" s="429"/>
      <c r="I1082" s="429"/>
      <c r="J1082" s="429"/>
      <c r="K1082" s="430"/>
      <c r="L1082" s="426">
        <v>968</v>
      </c>
      <c r="M1082" s="427"/>
      <c r="N1082" s="431" t="str">
        <f>【作業者用】②設定作業用シート!G993</f>
        <v/>
      </c>
      <c r="O1082" s="432"/>
      <c r="P1082" s="432"/>
      <c r="Q1082" s="432"/>
      <c r="R1082" s="432"/>
      <c r="S1082" s="432"/>
      <c r="T1082" s="432"/>
      <c r="U1082" s="432"/>
      <c r="V1082" s="432"/>
      <c r="W1082" s="432"/>
      <c r="X1082" s="432"/>
      <c r="Y1082" s="432"/>
      <c r="Z1082" s="432"/>
      <c r="AA1082" s="433"/>
    </row>
    <row r="1083" spans="2:27" ht="21" customHeight="1">
      <c r="B1083" s="426">
        <v>969</v>
      </c>
      <c r="C1083" s="427"/>
      <c r="D1083" s="428" t="str">
        <f>【作業者用】②設定作業用シート!E994</f>
        <v/>
      </c>
      <c r="E1083" s="429"/>
      <c r="F1083" s="429"/>
      <c r="G1083" s="429"/>
      <c r="H1083" s="429"/>
      <c r="I1083" s="429"/>
      <c r="J1083" s="429"/>
      <c r="K1083" s="430"/>
      <c r="L1083" s="426">
        <v>969</v>
      </c>
      <c r="M1083" s="427"/>
      <c r="N1083" s="431" t="str">
        <f>【作業者用】②設定作業用シート!G994</f>
        <v/>
      </c>
      <c r="O1083" s="432"/>
      <c r="P1083" s="432"/>
      <c r="Q1083" s="432"/>
      <c r="R1083" s="432"/>
      <c r="S1083" s="432"/>
      <c r="T1083" s="432"/>
      <c r="U1083" s="432"/>
      <c r="V1083" s="432"/>
      <c r="W1083" s="432"/>
      <c r="X1083" s="432"/>
      <c r="Y1083" s="432"/>
      <c r="Z1083" s="432"/>
      <c r="AA1083" s="433"/>
    </row>
    <row r="1084" spans="2:27" ht="21" customHeight="1">
      <c r="B1084" s="426">
        <v>970</v>
      </c>
      <c r="C1084" s="427"/>
      <c r="D1084" s="428" t="str">
        <f>【作業者用】②設定作業用シート!E995</f>
        <v/>
      </c>
      <c r="E1084" s="429"/>
      <c r="F1084" s="429"/>
      <c r="G1084" s="429"/>
      <c r="H1084" s="429"/>
      <c r="I1084" s="429"/>
      <c r="J1084" s="429"/>
      <c r="K1084" s="430"/>
      <c r="L1084" s="426">
        <v>970</v>
      </c>
      <c r="M1084" s="427"/>
      <c r="N1084" s="431" t="str">
        <f>【作業者用】②設定作業用シート!G995</f>
        <v/>
      </c>
      <c r="O1084" s="432"/>
      <c r="P1084" s="432"/>
      <c r="Q1084" s="432"/>
      <c r="R1084" s="432"/>
      <c r="S1084" s="432"/>
      <c r="T1084" s="432"/>
      <c r="U1084" s="432"/>
      <c r="V1084" s="432"/>
      <c r="W1084" s="432"/>
      <c r="X1084" s="432"/>
      <c r="Y1084" s="432"/>
      <c r="Z1084" s="432"/>
      <c r="AA1084" s="433"/>
    </row>
    <row r="1085" spans="2:27" ht="21" customHeight="1">
      <c r="B1085" s="426">
        <v>971</v>
      </c>
      <c r="C1085" s="427"/>
      <c r="D1085" s="428" t="str">
        <f>【作業者用】②設定作業用シート!E996</f>
        <v/>
      </c>
      <c r="E1085" s="429"/>
      <c r="F1085" s="429"/>
      <c r="G1085" s="429"/>
      <c r="H1085" s="429"/>
      <c r="I1085" s="429"/>
      <c r="J1085" s="429"/>
      <c r="K1085" s="430"/>
      <c r="L1085" s="426">
        <v>971</v>
      </c>
      <c r="M1085" s="427"/>
      <c r="N1085" s="431" t="str">
        <f>【作業者用】②設定作業用シート!G996</f>
        <v/>
      </c>
      <c r="O1085" s="432"/>
      <c r="P1085" s="432"/>
      <c r="Q1085" s="432"/>
      <c r="R1085" s="432"/>
      <c r="S1085" s="432"/>
      <c r="T1085" s="432"/>
      <c r="U1085" s="432"/>
      <c r="V1085" s="432"/>
      <c r="W1085" s="432"/>
      <c r="X1085" s="432"/>
      <c r="Y1085" s="432"/>
      <c r="Z1085" s="432"/>
      <c r="AA1085" s="433"/>
    </row>
    <row r="1086" spans="2:27" ht="21" customHeight="1">
      <c r="B1086" s="426">
        <v>972</v>
      </c>
      <c r="C1086" s="427"/>
      <c r="D1086" s="428" t="str">
        <f>【作業者用】②設定作業用シート!E997</f>
        <v/>
      </c>
      <c r="E1086" s="429"/>
      <c r="F1086" s="429"/>
      <c r="G1086" s="429"/>
      <c r="H1086" s="429"/>
      <c r="I1086" s="429"/>
      <c r="J1086" s="429"/>
      <c r="K1086" s="430"/>
      <c r="L1086" s="426">
        <v>972</v>
      </c>
      <c r="M1086" s="427"/>
      <c r="N1086" s="431" t="str">
        <f>【作業者用】②設定作業用シート!G997</f>
        <v/>
      </c>
      <c r="O1086" s="432"/>
      <c r="P1086" s="432"/>
      <c r="Q1086" s="432"/>
      <c r="R1086" s="432"/>
      <c r="S1086" s="432"/>
      <c r="T1086" s="432"/>
      <c r="U1086" s="432"/>
      <c r="V1086" s="432"/>
      <c r="W1086" s="432"/>
      <c r="X1086" s="432"/>
      <c r="Y1086" s="432"/>
      <c r="Z1086" s="432"/>
      <c r="AA1086" s="433"/>
    </row>
    <row r="1087" spans="2:27" ht="21" customHeight="1">
      <c r="B1087" s="426">
        <v>973</v>
      </c>
      <c r="C1087" s="427"/>
      <c r="D1087" s="428" t="str">
        <f>【作業者用】②設定作業用シート!E998</f>
        <v/>
      </c>
      <c r="E1087" s="429"/>
      <c r="F1087" s="429"/>
      <c r="G1087" s="429"/>
      <c r="H1087" s="429"/>
      <c r="I1087" s="429"/>
      <c r="J1087" s="429"/>
      <c r="K1087" s="430"/>
      <c r="L1087" s="426">
        <v>973</v>
      </c>
      <c r="M1087" s="427"/>
      <c r="N1087" s="431" t="str">
        <f>【作業者用】②設定作業用シート!G998</f>
        <v/>
      </c>
      <c r="O1087" s="432"/>
      <c r="P1087" s="432"/>
      <c r="Q1087" s="432"/>
      <c r="R1087" s="432"/>
      <c r="S1087" s="432"/>
      <c r="T1087" s="432"/>
      <c r="U1087" s="432"/>
      <c r="V1087" s="432"/>
      <c r="W1087" s="432"/>
      <c r="X1087" s="432"/>
      <c r="Y1087" s="432"/>
      <c r="Z1087" s="432"/>
      <c r="AA1087" s="433"/>
    </row>
    <row r="1088" spans="2:27" ht="21" customHeight="1">
      <c r="B1088" s="426">
        <v>974</v>
      </c>
      <c r="C1088" s="427"/>
      <c r="D1088" s="428" t="str">
        <f>【作業者用】②設定作業用シート!E999</f>
        <v/>
      </c>
      <c r="E1088" s="429"/>
      <c r="F1088" s="429"/>
      <c r="G1088" s="429"/>
      <c r="H1088" s="429"/>
      <c r="I1088" s="429"/>
      <c r="J1088" s="429"/>
      <c r="K1088" s="430"/>
      <c r="L1088" s="426">
        <v>974</v>
      </c>
      <c r="M1088" s="427"/>
      <c r="N1088" s="431" t="str">
        <f>【作業者用】②設定作業用シート!G999</f>
        <v/>
      </c>
      <c r="O1088" s="432"/>
      <c r="P1088" s="432"/>
      <c r="Q1088" s="432"/>
      <c r="R1088" s="432"/>
      <c r="S1088" s="432"/>
      <c r="T1088" s="432"/>
      <c r="U1088" s="432"/>
      <c r="V1088" s="432"/>
      <c r="W1088" s="432"/>
      <c r="X1088" s="432"/>
      <c r="Y1088" s="432"/>
      <c r="Z1088" s="432"/>
      <c r="AA1088" s="433"/>
    </row>
    <row r="1089" spans="2:27" ht="21" customHeight="1">
      <c r="B1089" s="426">
        <v>975</v>
      </c>
      <c r="C1089" s="427"/>
      <c r="D1089" s="428" t="str">
        <f>【作業者用】②設定作業用シート!E1000</f>
        <v/>
      </c>
      <c r="E1089" s="429"/>
      <c r="F1089" s="429"/>
      <c r="G1089" s="429"/>
      <c r="H1089" s="429"/>
      <c r="I1089" s="429"/>
      <c r="J1089" s="429"/>
      <c r="K1089" s="430"/>
      <c r="L1089" s="426">
        <v>975</v>
      </c>
      <c r="M1089" s="427"/>
      <c r="N1089" s="431" t="str">
        <f>【作業者用】②設定作業用シート!G1000</f>
        <v/>
      </c>
      <c r="O1089" s="432"/>
      <c r="P1089" s="432"/>
      <c r="Q1089" s="432"/>
      <c r="R1089" s="432"/>
      <c r="S1089" s="432"/>
      <c r="T1089" s="432"/>
      <c r="U1089" s="432"/>
      <c r="V1089" s="432"/>
      <c r="W1089" s="432"/>
      <c r="X1089" s="432"/>
      <c r="Y1089" s="432"/>
      <c r="Z1089" s="432"/>
      <c r="AA1089" s="433"/>
    </row>
    <row r="1090" spans="2:27" ht="21" customHeight="1">
      <c r="B1090" s="426">
        <v>976</v>
      </c>
      <c r="C1090" s="427"/>
      <c r="D1090" s="428" t="str">
        <f>【作業者用】②設定作業用シート!E1001</f>
        <v/>
      </c>
      <c r="E1090" s="429"/>
      <c r="F1090" s="429"/>
      <c r="G1090" s="429"/>
      <c r="H1090" s="429"/>
      <c r="I1090" s="429"/>
      <c r="J1090" s="429"/>
      <c r="K1090" s="430"/>
      <c r="L1090" s="426">
        <v>976</v>
      </c>
      <c r="M1090" s="427"/>
      <c r="N1090" s="431" t="str">
        <f>【作業者用】②設定作業用シート!G1001</f>
        <v/>
      </c>
      <c r="O1090" s="432"/>
      <c r="P1090" s="432"/>
      <c r="Q1090" s="432"/>
      <c r="R1090" s="432"/>
      <c r="S1090" s="432"/>
      <c r="T1090" s="432"/>
      <c r="U1090" s="432"/>
      <c r="V1090" s="432"/>
      <c r="W1090" s="432"/>
      <c r="X1090" s="432"/>
      <c r="Y1090" s="432"/>
      <c r="Z1090" s="432"/>
      <c r="AA1090" s="433"/>
    </row>
    <row r="1091" spans="2:27" ht="21" customHeight="1">
      <c r="B1091" s="426">
        <v>977</v>
      </c>
      <c r="C1091" s="427"/>
      <c r="D1091" s="428" t="str">
        <f>【作業者用】②設定作業用シート!E1002</f>
        <v/>
      </c>
      <c r="E1091" s="429"/>
      <c r="F1091" s="429"/>
      <c r="G1091" s="429"/>
      <c r="H1091" s="429"/>
      <c r="I1091" s="429"/>
      <c r="J1091" s="429"/>
      <c r="K1091" s="430"/>
      <c r="L1091" s="426">
        <v>977</v>
      </c>
      <c r="M1091" s="427"/>
      <c r="N1091" s="431" t="str">
        <f>【作業者用】②設定作業用シート!G1002</f>
        <v/>
      </c>
      <c r="O1091" s="432"/>
      <c r="P1091" s="432"/>
      <c r="Q1091" s="432"/>
      <c r="R1091" s="432"/>
      <c r="S1091" s="432"/>
      <c r="T1091" s="432"/>
      <c r="U1091" s="432"/>
      <c r="V1091" s="432"/>
      <c r="W1091" s="432"/>
      <c r="X1091" s="432"/>
      <c r="Y1091" s="432"/>
      <c r="Z1091" s="432"/>
      <c r="AA1091" s="433"/>
    </row>
    <row r="1092" spans="2:27" ht="21" customHeight="1">
      <c r="B1092" s="426">
        <v>978</v>
      </c>
      <c r="C1092" s="427"/>
      <c r="D1092" s="428" t="str">
        <f>【作業者用】②設定作業用シート!E1003</f>
        <v/>
      </c>
      <c r="E1092" s="429"/>
      <c r="F1092" s="429"/>
      <c r="G1092" s="429"/>
      <c r="H1092" s="429"/>
      <c r="I1092" s="429"/>
      <c r="J1092" s="429"/>
      <c r="K1092" s="430"/>
      <c r="L1092" s="426">
        <v>978</v>
      </c>
      <c r="M1092" s="427"/>
      <c r="N1092" s="431" t="str">
        <f>【作業者用】②設定作業用シート!G1003</f>
        <v/>
      </c>
      <c r="O1092" s="432"/>
      <c r="P1092" s="432"/>
      <c r="Q1092" s="432"/>
      <c r="R1092" s="432"/>
      <c r="S1092" s="432"/>
      <c r="T1092" s="432"/>
      <c r="U1092" s="432"/>
      <c r="V1092" s="432"/>
      <c r="W1092" s="432"/>
      <c r="X1092" s="432"/>
      <c r="Y1092" s="432"/>
      <c r="Z1092" s="432"/>
      <c r="AA1092" s="433"/>
    </row>
    <row r="1093" spans="2:27" ht="21" customHeight="1">
      <c r="B1093" s="426">
        <v>979</v>
      </c>
      <c r="C1093" s="427"/>
      <c r="D1093" s="428" t="str">
        <f>【作業者用】②設定作業用シート!E1004</f>
        <v/>
      </c>
      <c r="E1093" s="429"/>
      <c r="F1093" s="429"/>
      <c r="G1093" s="429"/>
      <c r="H1093" s="429"/>
      <c r="I1093" s="429"/>
      <c r="J1093" s="429"/>
      <c r="K1093" s="430"/>
      <c r="L1093" s="426">
        <v>979</v>
      </c>
      <c r="M1093" s="427"/>
      <c r="N1093" s="431" t="str">
        <f>【作業者用】②設定作業用シート!G1004</f>
        <v/>
      </c>
      <c r="O1093" s="432"/>
      <c r="P1093" s="432"/>
      <c r="Q1093" s="432"/>
      <c r="R1093" s="432"/>
      <c r="S1093" s="432"/>
      <c r="T1093" s="432"/>
      <c r="U1093" s="432"/>
      <c r="V1093" s="432"/>
      <c r="W1093" s="432"/>
      <c r="X1093" s="432"/>
      <c r="Y1093" s="432"/>
      <c r="Z1093" s="432"/>
      <c r="AA1093" s="433"/>
    </row>
    <row r="1094" spans="2:27" ht="21" customHeight="1">
      <c r="B1094" s="426">
        <v>980</v>
      </c>
      <c r="C1094" s="427"/>
      <c r="D1094" s="428" t="str">
        <f>【作業者用】②設定作業用シート!E1005</f>
        <v/>
      </c>
      <c r="E1094" s="429"/>
      <c r="F1094" s="429"/>
      <c r="G1094" s="429"/>
      <c r="H1094" s="429"/>
      <c r="I1094" s="429"/>
      <c r="J1094" s="429"/>
      <c r="K1094" s="430"/>
      <c r="L1094" s="426">
        <v>980</v>
      </c>
      <c r="M1094" s="427"/>
      <c r="N1094" s="431" t="str">
        <f>【作業者用】②設定作業用シート!G1005</f>
        <v/>
      </c>
      <c r="O1094" s="432"/>
      <c r="P1094" s="432"/>
      <c r="Q1094" s="432"/>
      <c r="R1094" s="432"/>
      <c r="S1094" s="432"/>
      <c r="T1094" s="432"/>
      <c r="U1094" s="432"/>
      <c r="V1094" s="432"/>
      <c r="W1094" s="432"/>
      <c r="X1094" s="432"/>
      <c r="Y1094" s="432"/>
      <c r="Z1094" s="432"/>
      <c r="AA1094" s="433"/>
    </row>
    <row r="1095" spans="2:27" ht="21" customHeight="1">
      <c r="B1095" s="426">
        <v>981</v>
      </c>
      <c r="C1095" s="427"/>
      <c r="D1095" s="428" t="str">
        <f>【作業者用】②設定作業用シート!E1006</f>
        <v/>
      </c>
      <c r="E1095" s="429"/>
      <c r="F1095" s="429"/>
      <c r="G1095" s="429"/>
      <c r="H1095" s="429"/>
      <c r="I1095" s="429"/>
      <c r="J1095" s="429"/>
      <c r="K1095" s="430"/>
      <c r="L1095" s="426">
        <v>981</v>
      </c>
      <c r="M1095" s="427"/>
      <c r="N1095" s="431" t="str">
        <f>【作業者用】②設定作業用シート!G1006</f>
        <v/>
      </c>
      <c r="O1095" s="432"/>
      <c r="P1095" s="432"/>
      <c r="Q1095" s="432"/>
      <c r="R1095" s="432"/>
      <c r="S1095" s="432"/>
      <c r="T1095" s="432"/>
      <c r="U1095" s="432"/>
      <c r="V1095" s="432"/>
      <c r="W1095" s="432"/>
      <c r="X1095" s="432"/>
      <c r="Y1095" s="432"/>
      <c r="Z1095" s="432"/>
      <c r="AA1095" s="433"/>
    </row>
    <row r="1096" spans="2:27" ht="21" customHeight="1">
      <c r="B1096" s="426">
        <v>982</v>
      </c>
      <c r="C1096" s="427"/>
      <c r="D1096" s="428" t="str">
        <f>【作業者用】②設定作業用シート!E1007</f>
        <v/>
      </c>
      <c r="E1096" s="429"/>
      <c r="F1096" s="429"/>
      <c r="G1096" s="429"/>
      <c r="H1096" s="429"/>
      <c r="I1096" s="429"/>
      <c r="J1096" s="429"/>
      <c r="K1096" s="430"/>
      <c r="L1096" s="426">
        <v>982</v>
      </c>
      <c r="M1096" s="427"/>
      <c r="N1096" s="431" t="str">
        <f>【作業者用】②設定作業用シート!G1007</f>
        <v/>
      </c>
      <c r="O1096" s="432"/>
      <c r="P1096" s="432"/>
      <c r="Q1096" s="432"/>
      <c r="R1096" s="432"/>
      <c r="S1096" s="432"/>
      <c r="T1096" s="432"/>
      <c r="U1096" s="432"/>
      <c r="V1096" s="432"/>
      <c r="W1096" s="432"/>
      <c r="X1096" s="432"/>
      <c r="Y1096" s="432"/>
      <c r="Z1096" s="432"/>
      <c r="AA1096" s="433"/>
    </row>
    <row r="1097" spans="2:27" ht="21" customHeight="1">
      <c r="B1097" s="426">
        <v>983</v>
      </c>
      <c r="C1097" s="427"/>
      <c r="D1097" s="428" t="str">
        <f>【作業者用】②設定作業用シート!E1008</f>
        <v/>
      </c>
      <c r="E1097" s="429"/>
      <c r="F1097" s="429"/>
      <c r="G1097" s="429"/>
      <c r="H1097" s="429"/>
      <c r="I1097" s="429"/>
      <c r="J1097" s="429"/>
      <c r="K1097" s="430"/>
      <c r="L1097" s="426">
        <v>983</v>
      </c>
      <c r="M1097" s="427"/>
      <c r="N1097" s="431" t="str">
        <f>【作業者用】②設定作業用シート!G1008</f>
        <v/>
      </c>
      <c r="O1097" s="432"/>
      <c r="P1097" s="432"/>
      <c r="Q1097" s="432"/>
      <c r="R1097" s="432"/>
      <c r="S1097" s="432"/>
      <c r="T1097" s="432"/>
      <c r="U1097" s="432"/>
      <c r="V1097" s="432"/>
      <c r="W1097" s="432"/>
      <c r="X1097" s="432"/>
      <c r="Y1097" s="432"/>
      <c r="Z1097" s="432"/>
      <c r="AA1097" s="433"/>
    </row>
    <row r="1098" spans="2:27" ht="21" customHeight="1">
      <c r="B1098" s="426">
        <v>984</v>
      </c>
      <c r="C1098" s="427"/>
      <c r="D1098" s="428" t="str">
        <f>【作業者用】②設定作業用シート!E1009</f>
        <v/>
      </c>
      <c r="E1098" s="429"/>
      <c r="F1098" s="429"/>
      <c r="G1098" s="429"/>
      <c r="H1098" s="429"/>
      <c r="I1098" s="429"/>
      <c r="J1098" s="429"/>
      <c r="K1098" s="430"/>
      <c r="L1098" s="426">
        <v>984</v>
      </c>
      <c r="M1098" s="427"/>
      <c r="N1098" s="431" t="str">
        <f>【作業者用】②設定作業用シート!G1009</f>
        <v/>
      </c>
      <c r="O1098" s="432"/>
      <c r="P1098" s="432"/>
      <c r="Q1098" s="432"/>
      <c r="R1098" s="432"/>
      <c r="S1098" s="432"/>
      <c r="T1098" s="432"/>
      <c r="U1098" s="432"/>
      <c r="V1098" s="432"/>
      <c r="W1098" s="432"/>
      <c r="X1098" s="432"/>
      <c r="Y1098" s="432"/>
      <c r="Z1098" s="432"/>
      <c r="AA1098" s="433"/>
    </row>
    <row r="1099" spans="2:27" ht="21" customHeight="1">
      <c r="B1099" s="426">
        <v>985</v>
      </c>
      <c r="C1099" s="427"/>
      <c r="D1099" s="428" t="str">
        <f>【作業者用】②設定作業用シート!E1010</f>
        <v/>
      </c>
      <c r="E1099" s="429"/>
      <c r="F1099" s="429"/>
      <c r="G1099" s="429"/>
      <c r="H1099" s="429"/>
      <c r="I1099" s="429"/>
      <c r="J1099" s="429"/>
      <c r="K1099" s="430"/>
      <c r="L1099" s="426">
        <v>985</v>
      </c>
      <c r="M1099" s="427"/>
      <c r="N1099" s="431" t="str">
        <f>【作業者用】②設定作業用シート!G1010</f>
        <v/>
      </c>
      <c r="O1099" s="432"/>
      <c r="P1099" s="432"/>
      <c r="Q1099" s="432"/>
      <c r="R1099" s="432"/>
      <c r="S1099" s="432"/>
      <c r="T1099" s="432"/>
      <c r="U1099" s="432"/>
      <c r="V1099" s="432"/>
      <c r="W1099" s="432"/>
      <c r="X1099" s="432"/>
      <c r="Y1099" s="432"/>
      <c r="Z1099" s="432"/>
      <c r="AA1099" s="433"/>
    </row>
    <row r="1100" spans="2:27" ht="21" customHeight="1">
      <c r="B1100" s="426">
        <v>986</v>
      </c>
      <c r="C1100" s="427"/>
      <c r="D1100" s="428" t="str">
        <f>【作業者用】②設定作業用シート!E1011</f>
        <v/>
      </c>
      <c r="E1100" s="429"/>
      <c r="F1100" s="429"/>
      <c r="G1100" s="429"/>
      <c r="H1100" s="429"/>
      <c r="I1100" s="429"/>
      <c r="J1100" s="429"/>
      <c r="K1100" s="430"/>
      <c r="L1100" s="426">
        <v>986</v>
      </c>
      <c r="M1100" s="427"/>
      <c r="N1100" s="431" t="str">
        <f>【作業者用】②設定作業用シート!G1011</f>
        <v/>
      </c>
      <c r="O1100" s="432"/>
      <c r="P1100" s="432"/>
      <c r="Q1100" s="432"/>
      <c r="R1100" s="432"/>
      <c r="S1100" s="432"/>
      <c r="T1100" s="432"/>
      <c r="U1100" s="432"/>
      <c r="V1100" s="432"/>
      <c r="W1100" s="432"/>
      <c r="X1100" s="432"/>
      <c r="Y1100" s="432"/>
      <c r="Z1100" s="432"/>
      <c r="AA1100" s="433"/>
    </row>
    <row r="1101" spans="2:27" ht="21" customHeight="1">
      <c r="B1101" s="426">
        <v>987</v>
      </c>
      <c r="C1101" s="427"/>
      <c r="D1101" s="428" t="str">
        <f>【作業者用】②設定作業用シート!E1012</f>
        <v/>
      </c>
      <c r="E1101" s="429"/>
      <c r="F1101" s="429"/>
      <c r="G1101" s="429"/>
      <c r="H1101" s="429"/>
      <c r="I1101" s="429"/>
      <c r="J1101" s="429"/>
      <c r="K1101" s="430"/>
      <c r="L1101" s="426">
        <v>987</v>
      </c>
      <c r="M1101" s="427"/>
      <c r="N1101" s="431" t="str">
        <f>【作業者用】②設定作業用シート!G1012</f>
        <v/>
      </c>
      <c r="O1101" s="432"/>
      <c r="P1101" s="432"/>
      <c r="Q1101" s="432"/>
      <c r="R1101" s="432"/>
      <c r="S1101" s="432"/>
      <c r="T1101" s="432"/>
      <c r="U1101" s="432"/>
      <c r="V1101" s="432"/>
      <c r="W1101" s="432"/>
      <c r="X1101" s="432"/>
      <c r="Y1101" s="432"/>
      <c r="Z1101" s="432"/>
      <c r="AA1101" s="433"/>
    </row>
    <row r="1102" spans="2:27" ht="21" customHeight="1">
      <c r="B1102" s="426">
        <v>988</v>
      </c>
      <c r="C1102" s="427"/>
      <c r="D1102" s="428" t="str">
        <f>【作業者用】②設定作業用シート!E1013</f>
        <v/>
      </c>
      <c r="E1102" s="429"/>
      <c r="F1102" s="429"/>
      <c r="G1102" s="429"/>
      <c r="H1102" s="429"/>
      <c r="I1102" s="429"/>
      <c r="J1102" s="429"/>
      <c r="K1102" s="430"/>
      <c r="L1102" s="426">
        <v>988</v>
      </c>
      <c r="M1102" s="427"/>
      <c r="N1102" s="431" t="str">
        <f>【作業者用】②設定作業用シート!G1013</f>
        <v/>
      </c>
      <c r="O1102" s="432"/>
      <c r="P1102" s="432"/>
      <c r="Q1102" s="432"/>
      <c r="R1102" s="432"/>
      <c r="S1102" s="432"/>
      <c r="T1102" s="432"/>
      <c r="U1102" s="432"/>
      <c r="V1102" s="432"/>
      <c r="W1102" s="432"/>
      <c r="X1102" s="432"/>
      <c r="Y1102" s="432"/>
      <c r="Z1102" s="432"/>
      <c r="AA1102" s="433"/>
    </row>
    <row r="1103" spans="2:27" ht="21" customHeight="1">
      <c r="B1103" s="426">
        <v>989</v>
      </c>
      <c r="C1103" s="427"/>
      <c r="D1103" s="428" t="str">
        <f>【作業者用】②設定作業用シート!E1014</f>
        <v/>
      </c>
      <c r="E1103" s="429"/>
      <c r="F1103" s="429"/>
      <c r="G1103" s="429"/>
      <c r="H1103" s="429"/>
      <c r="I1103" s="429"/>
      <c r="J1103" s="429"/>
      <c r="K1103" s="430"/>
      <c r="L1103" s="426">
        <v>989</v>
      </c>
      <c r="M1103" s="427"/>
      <c r="N1103" s="431" t="str">
        <f>【作業者用】②設定作業用シート!G1014</f>
        <v/>
      </c>
      <c r="O1103" s="432"/>
      <c r="P1103" s="432"/>
      <c r="Q1103" s="432"/>
      <c r="R1103" s="432"/>
      <c r="S1103" s="432"/>
      <c r="T1103" s="432"/>
      <c r="U1103" s="432"/>
      <c r="V1103" s="432"/>
      <c r="W1103" s="432"/>
      <c r="X1103" s="432"/>
      <c r="Y1103" s="432"/>
      <c r="Z1103" s="432"/>
      <c r="AA1103" s="433"/>
    </row>
    <row r="1104" spans="2:27" ht="21" customHeight="1">
      <c r="B1104" s="426">
        <v>990</v>
      </c>
      <c r="C1104" s="427"/>
      <c r="D1104" s="428" t="str">
        <f>【作業者用】②設定作業用シート!E1015</f>
        <v/>
      </c>
      <c r="E1104" s="429"/>
      <c r="F1104" s="429"/>
      <c r="G1104" s="429"/>
      <c r="H1104" s="429"/>
      <c r="I1104" s="429"/>
      <c r="J1104" s="429"/>
      <c r="K1104" s="430"/>
      <c r="L1104" s="426">
        <v>990</v>
      </c>
      <c r="M1104" s="427"/>
      <c r="N1104" s="431" t="str">
        <f>【作業者用】②設定作業用シート!G1015</f>
        <v/>
      </c>
      <c r="O1104" s="432"/>
      <c r="P1104" s="432"/>
      <c r="Q1104" s="432"/>
      <c r="R1104" s="432"/>
      <c r="S1104" s="432"/>
      <c r="T1104" s="432"/>
      <c r="U1104" s="432"/>
      <c r="V1104" s="432"/>
      <c r="W1104" s="432"/>
      <c r="X1104" s="432"/>
      <c r="Y1104" s="432"/>
      <c r="Z1104" s="432"/>
      <c r="AA1104" s="433"/>
    </row>
    <row r="1105" spans="2:27" ht="21" customHeight="1">
      <c r="B1105" s="426">
        <v>991</v>
      </c>
      <c r="C1105" s="427"/>
      <c r="D1105" s="428" t="str">
        <f>【作業者用】②設定作業用シート!E1016</f>
        <v/>
      </c>
      <c r="E1105" s="429"/>
      <c r="F1105" s="429"/>
      <c r="G1105" s="429"/>
      <c r="H1105" s="429"/>
      <c r="I1105" s="429"/>
      <c r="J1105" s="429"/>
      <c r="K1105" s="430"/>
      <c r="L1105" s="426">
        <v>991</v>
      </c>
      <c r="M1105" s="427"/>
      <c r="N1105" s="431" t="str">
        <f>【作業者用】②設定作業用シート!G1016</f>
        <v/>
      </c>
      <c r="O1105" s="432"/>
      <c r="P1105" s="432"/>
      <c r="Q1105" s="432"/>
      <c r="R1105" s="432"/>
      <c r="S1105" s="432"/>
      <c r="T1105" s="432"/>
      <c r="U1105" s="432"/>
      <c r="V1105" s="432"/>
      <c r="W1105" s="432"/>
      <c r="X1105" s="432"/>
      <c r="Y1105" s="432"/>
      <c r="Z1105" s="432"/>
      <c r="AA1105" s="433"/>
    </row>
    <row r="1106" spans="2:27" ht="21" customHeight="1">
      <c r="B1106" s="426">
        <v>992</v>
      </c>
      <c r="C1106" s="427"/>
      <c r="D1106" s="428" t="str">
        <f>【作業者用】②設定作業用シート!E1017</f>
        <v/>
      </c>
      <c r="E1106" s="429"/>
      <c r="F1106" s="429"/>
      <c r="G1106" s="429"/>
      <c r="H1106" s="429"/>
      <c r="I1106" s="429"/>
      <c r="J1106" s="429"/>
      <c r="K1106" s="430"/>
      <c r="L1106" s="426">
        <v>992</v>
      </c>
      <c r="M1106" s="427"/>
      <c r="N1106" s="431" t="str">
        <f>【作業者用】②設定作業用シート!G1017</f>
        <v/>
      </c>
      <c r="O1106" s="432"/>
      <c r="P1106" s="432"/>
      <c r="Q1106" s="432"/>
      <c r="R1106" s="432"/>
      <c r="S1106" s="432"/>
      <c r="T1106" s="432"/>
      <c r="U1106" s="432"/>
      <c r="V1106" s="432"/>
      <c r="W1106" s="432"/>
      <c r="X1106" s="432"/>
      <c r="Y1106" s="432"/>
      <c r="Z1106" s="432"/>
      <c r="AA1106" s="433"/>
    </row>
    <row r="1107" spans="2:27" ht="21" customHeight="1">
      <c r="B1107" s="426">
        <v>993</v>
      </c>
      <c r="C1107" s="427"/>
      <c r="D1107" s="428" t="str">
        <f>【作業者用】②設定作業用シート!E1018</f>
        <v/>
      </c>
      <c r="E1107" s="429"/>
      <c r="F1107" s="429"/>
      <c r="G1107" s="429"/>
      <c r="H1107" s="429"/>
      <c r="I1107" s="429"/>
      <c r="J1107" s="429"/>
      <c r="K1107" s="430"/>
      <c r="L1107" s="426">
        <v>993</v>
      </c>
      <c r="M1107" s="427"/>
      <c r="N1107" s="431" t="str">
        <f>【作業者用】②設定作業用シート!G1018</f>
        <v/>
      </c>
      <c r="O1107" s="432"/>
      <c r="P1107" s="432"/>
      <c r="Q1107" s="432"/>
      <c r="R1107" s="432"/>
      <c r="S1107" s="432"/>
      <c r="T1107" s="432"/>
      <c r="U1107" s="432"/>
      <c r="V1107" s="432"/>
      <c r="W1107" s="432"/>
      <c r="X1107" s="432"/>
      <c r="Y1107" s="432"/>
      <c r="Z1107" s="432"/>
      <c r="AA1107" s="433"/>
    </row>
    <row r="1108" spans="2:27" ht="21" customHeight="1">
      <c r="B1108" s="426">
        <v>994</v>
      </c>
      <c r="C1108" s="427"/>
      <c r="D1108" s="428" t="str">
        <f>【作業者用】②設定作業用シート!E1019</f>
        <v/>
      </c>
      <c r="E1108" s="429"/>
      <c r="F1108" s="429"/>
      <c r="G1108" s="429"/>
      <c r="H1108" s="429"/>
      <c r="I1108" s="429"/>
      <c r="J1108" s="429"/>
      <c r="K1108" s="430"/>
      <c r="L1108" s="426">
        <v>994</v>
      </c>
      <c r="M1108" s="427"/>
      <c r="N1108" s="431" t="str">
        <f>【作業者用】②設定作業用シート!G1019</f>
        <v/>
      </c>
      <c r="O1108" s="432"/>
      <c r="P1108" s="432"/>
      <c r="Q1108" s="432"/>
      <c r="R1108" s="432"/>
      <c r="S1108" s="432"/>
      <c r="T1108" s="432"/>
      <c r="U1108" s="432"/>
      <c r="V1108" s="432"/>
      <c r="W1108" s="432"/>
      <c r="X1108" s="432"/>
      <c r="Y1108" s="432"/>
      <c r="Z1108" s="432"/>
      <c r="AA1108" s="433"/>
    </row>
    <row r="1109" spans="2:27" ht="21" customHeight="1">
      <c r="B1109" s="426">
        <v>995</v>
      </c>
      <c r="C1109" s="427"/>
      <c r="D1109" s="428" t="str">
        <f>【作業者用】②設定作業用シート!E1020</f>
        <v/>
      </c>
      <c r="E1109" s="429"/>
      <c r="F1109" s="429"/>
      <c r="G1109" s="429"/>
      <c r="H1109" s="429"/>
      <c r="I1109" s="429"/>
      <c r="J1109" s="429"/>
      <c r="K1109" s="430"/>
      <c r="L1109" s="426">
        <v>995</v>
      </c>
      <c r="M1109" s="427"/>
      <c r="N1109" s="431" t="str">
        <f>【作業者用】②設定作業用シート!G1020</f>
        <v/>
      </c>
      <c r="O1109" s="432"/>
      <c r="P1109" s="432"/>
      <c r="Q1109" s="432"/>
      <c r="R1109" s="432"/>
      <c r="S1109" s="432"/>
      <c r="T1109" s="432"/>
      <c r="U1109" s="432"/>
      <c r="V1109" s="432"/>
      <c r="W1109" s="432"/>
      <c r="X1109" s="432"/>
      <c r="Y1109" s="432"/>
      <c r="Z1109" s="432"/>
      <c r="AA1109" s="433"/>
    </row>
    <row r="1110" spans="2:27" ht="21" customHeight="1">
      <c r="B1110" s="426">
        <v>996</v>
      </c>
      <c r="C1110" s="427"/>
      <c r="D1110" s="428" t="str">
        <f>【作業者用】②設定作業用シート!E1021</f>
        <v/>
      </c>
      <c r="E1110" s="429"/>
      <c r="F1110" s="429"/>
      <c r="G1110" s="429"/>
      <c r="H1110" s="429"/>
      <c r="I1110" s="429"/>
      <c r="J1110" s="429"/>
      <c r="K1110" s="430"/>
      <c r="L1110" s="426">
        <v>996</v>
      </c>
      <c r="M1110" s="427"/>
      <c r="N1110" s="431" t="str">
        <f>【作業者用】②設定作業用シート!G1021</f>
        <v/>
      </c>
      <c r="O1110" s="432"/>
      <c r="P1110" s="432"/>
      <c r="Q1110" s="432"/>
      <c r="R1110" s="432"/>
      <c r="S1110" s="432"/>
      <c r="T1110" s="432"/>
      <c r="U1110" s="432"/>
      <c r="V1110" s="432"/>
      <c r="W1110" s="432"/>
      <c r="X1110" s="432"/>
      <c r="Y1110" s="432"/>
      <c r="Z1110" s="432"/>
      <c r="AA1110" s="433"/>
    </row>
    <row r="1111" spans="2:27" ht="21" customHeight="1">
      <c r="B1111" s="426">
        <v>997</v>
      </c>
      <c r="C1111" s="427"/>
      <c r="D1111" s="428" t="str">
        <f>【作業者用】②設定作業用シート!E1022</f>
        <v/>
      </c>
      <c r="E1111" s="429"/>
      <c r="F1111" s="429"/>
      <c r="G1111" s="429"/>
      <c r="H1111" s="429"/>
      <c r="I1111" s="429"/>
      <c r="J1111" s="429"/>
      <c r="K1111" s="430"/>
      <c r="L1111" s="426">
        <v>997</v>
      </c>
      <c r="M1111" s="427"/>
      <c r="N1111" s="431" t="str">
        <f>【作業者用】②設定作業用シート!G1022</f>
        <v/>
      </c>
      <c r="O1111" s="432"/>
      <c r="P1111" s="432"/>
      <c r="Q1111" s="432"/>
      <c r="R1111" s="432"/>
      <c r="S1111" s="432"/>
      <c r="T1111" s="432"/>
      <c r="U1111" s="432"/>
      <c r="V1111" s="432"/>
      <c r="W1111" s="432"/>
      <c r="X1111" s="432"/>
      <c r="Y1111" s="432"/>
      <c r="Z1111" s="432"/>
      <c r="AA1111" s="433"/>
    </row>
    <row r="1112" spans="2:27" ht="21" customHeight="1">
      <c r="B1112" s="426">
        <v>998</v>
      </c>
      <c r="C1112" s="427"/>
      <c r="D1112" s="428" t="str">
        <f>【作業者用】②設定作業用シート!E1023</f>
        <v/>
      </c>
      <c r="E1112" s="429"/>
      <c r="F1112" s="429"/>
      <c r="G1112" s="429"/>
      <c r="H1112" s="429"/>
      <c r="I1112" s="429"/>
      <c r="J1112" s="429"/>
      <c r="K1112" s="430"/>
      <c r="L1112" s="426">
        <v>998</v>
      </c>
      <c r="M1112" s="427"/>
      <c r="N1112" s="431" t="str">
        <f>【作業者用】②設定作業用シート!G1023</f>
        <v/>
      </c>
      <c r="O1112" s="432"/>
      <c r="P1112" s="432"/>
      <c r="Q1112" s="432"/>
      <c r="R1112" s="432"/>
      <c r="S1112" s="432"/>
      <c r="T1112" s="432"/>
      <c r="U1112" s="432"/>
      <c r="V1112" s="432"/>
      <c r="W1112" s="432"/>
      <c r="X1112" s="432"/>
      <c r="Y1112" s="432"/>
      <c r="Z1112" s="432"/>
      <c r="AA1112" s="433"/>
    </row>
    <row r="1113" spans="2:27" ht="21" customHeight="1">
      <c r="B1113" s="426">
        <v>999</v>
      </c>
      <c r="C1113" s="427"/>
      <c r="D1113" s="428" t="str">
        <f>【作業者用】②設定作業用シート!E1024</f>
        <v/>
      </c>
      <c r="E1113" s="429"/>
      <c r="F1113" s="429"/>
      <c r="G1113" s="429"/>
      <c r="H1113" s="429"/>
      <c r="I1113" s="429"/>
      <c r="J1113" s="429"/>
      <c r="K1113" s="430"/>
      <c r="L1113" s="426">
        <v>999</v>
      </c>
      <c r="M1113" s="427"/>
      <c r="N1113" s="431" t="str">
        <f>【作業者用】②設定作業用シート!G1024</f>
        <v/>
      </c>
      <c r="O1113" s="432"/>
      <c r="P1113" s="432"/>
      <c r="Q1113" s="432"/>
      <c r="R1113" s="432"/>
      <c r="S1113" s="432"/>
      <c r="T1113" s="432"/>
      <c r="U1113" s="432"/>
      <c r="V1113" s="432"/>
      <c r="W1113" s="432"/>
      <c r="X1113" s="432"/>
      <c r="Y1113" s="432"/>
      <c r="Z1113" s="432"/>
      <c r="AA1113" s="433"/>
    </row>
    <row r="1114" spans="2:27" ht="21" customHeight="1" thickBot="1">
      <c r="B1114" s="434">
        <v>1000</v>
      </c>
      <c r="C1114" s="435"/>
      <c r="D1114" s="436" t="str">
        <f>【作業者用】②設定作業用シート!E1025</f>
        <v/>
      </c>
      <c r="E1114" s="437"/>
      <c r="F1114" s="437"/>
      <c r="G1114" s="437"/>
      <c r="H1114" s="437"/>
      <c r="I1114" s="437"/>
      <c r="J1114" s="437"/>
      <c r="K1114" s="438"/>
      <c r="L1114" s="434">
        <v>1000</v>
      </c>
      <c r="M1114" s="435"/>
      <c r="N1114" s="214" t="str">
        <f>【作業者用】②設定作業用シート!G1025</f>
        <v/>
      </c>
      <c r="O1114" s="215"/>
      <c r="P1114" s="215"/>
      <c r="Q1114" s="215"/>
      <c r="R1114" s="215"/>
      <c r="S1114" s="215"/>
      <c r="T1114" s="215"/>
      <c r="U1114" s="215"/>
      <c r="V1114" s="215"/>
      <c r="W1114" s="215"/>
      <c r="X1114" s="215"/>
      <c r="Y1114" s="215"/>
      <c r="Z1114" s="215"/>
      <c r="AA1114" s="216"/>
    </row>
  </sheetData>
  <sheetProtection selectLockedCells="1"/>
  <mergeCells count="4154">
    <mergeCell ref="B1006:C1006"/>
    <mergeCell ref="D1006:K1006"/>
    <mergeCell ref="L1006:M1006"/>
    <mergeCell ref="N1006:AA1006"/>
    <mergeCell ref="B1007:C1007"/>
    <mergeCell ref="D1007:K1007"/>
    <mergeCell ref="L1007:M1007"/>
    <mergeCell ref="N1007:AA1007"/>
    <mergeCell ref="B1008:C1008"/>
    <mergeCell ref="D1008:K1008"/>
    <mergeCell ref="L1008:M1008"/>
    <mergeCell ref="N1008:AA1008"/>
    <mergeCell ref="B1001:C1001"/>
    <mergeCell ref="D1001:K1001"/>
    <mergeCell ref="L1001:M1001"/>
    <mergeCell ref="N1001:AA1001"/>
    <mergeCell ref="B1002:C1002"/>
    <mergeCell ref="D1002:K1002"/>
    <mergeCell ref="L1002:M1002"/>
    <mergeCell ref="N1002:AA1002"/>
    <mergeCell ref="B1003:C1003"/>
    <mergeCell ref="D1003:K1003"/>
    <mergeCell ref="L1003:M1003"/>
    <mergeCell ref="N1003:AA1003"/>
    <mergeCell ref="B1004:C1004"/>
    <mergeCell ref="D1004:K1004"/>
    <mergeCell ref="L1004:M1004"/>
    <mergeCell ref="N1004:AA1004"/>
    <mergeCell ref="B1005:C1005"/>
    <mergeCell ref="D1005:K1005"/>
    <mergeCell ref="L1005:M1005"/>
    <mergeCell ref="N1005:AA1005"/>
    <mergeCell ref="B996:C996"/>
    <mergeCell ref="D996:K996"/>
    <mergeCell ref="L996:M996"/>
    <mergeCell ref="N996:AA996"/>
    <mergeCell ref="B997:C997"/>
    <mergeCell ref="D997:K997"/>
    <mergeCell ref="L997:M997"/>
    <mergeCell ref="N997:AA997"/>
    <mergeCell ref="B998:C998"/>
    <mergeCell ref="D998:K998"/>
    <mergeCell ref="L998:M998"/>
    <mergeCell ref="N998:AA998"/>
    <mergeCell ref="B999:C999"/>
    <mergeCell ref="D999:K999"/>
    <mergeCell ref="L999:M999"/>
    <mergeCell ref="N999:AA999"/>
    <mergeCell ref="B1000:C1000"/>
    <mergeCell ref="D1000:K1000"/>
    <mergeCell ref="L1000:M1000"/>
    <mergeCell ref="N1000:AA1000"/>
    <mergeCell ref="B991:C991"/>
    <mergeCell ref="D991:K991"/>
    <mergeCell ref="L991:M991"/>
    <mergeCell ref="N991:AA991"/>
    <mergeCell ref="B992:C992"/>
    <mergeCell ref="D992:K992"/>
    <mergeCell ref="L992:M992"/>
    <mergeCell ref="N992:AA992"/>
    <mergeCell ref="B993:C993"/>
    <mergeCell ref="D993:K993"/>
    <mergeCell ref="L993:M993"/>
    <mergeCell ref="N993:AA993"/>
    <mergeCell ref="B994:C994"/>
    <mergeCell ref="D994:K994"/>
    <mergeCell ref="L994:M994"/>
    <mergeCell ref="N994:AA994"/>
    <mergeCell ref="B995:C995"/>
    <mergeCell ref="D995:K995"/>
    <mergeCell ref="L995:M995"/>
    <mergeCell ref="N995:AA995"/>
    <mergeCell ref="B986:C986"/>
    <mergeCell ref="D986:K986"/>
    <mergeCell ref="L986:M986"/>
    <mergeCell ref="N986:AA986"/>
    <mergeCell ref="B987:C987"/>
    <mergeCell ref="D987:K987"/>
    <mergeCell ref="L987:M987"/>
    <mergeCell ref="N987:AA987"/>
    <mergeCell ref="B988:C988"/>
    <mergeCell ref="D988:K988"/>
    <mergeCell ref="L988:M988"/>
    <mergeCell ref="N988:AA988"/>
    <mergeCell ref="B989:C989"/>
    <mergeCell ref="D989:K989"/>
    <mergeCell ref="L989:M989"/>
    <mergeCell ref="N989:AA989"/>
    <mergeCell ref="B990:C990"/>
    <mergeCell ref="D990:K990"/>
    <mergeCell ref="L990:M990"/>
    <mergeCell ref="N990:AA990"/>
    <mergeCell ref="B981:C981"/>
    <mergeCell ref="D981:K981"/>
    <mergeCell ref="L981:M981"/>
    <mergeCell ref="N981:AA981"/>
    <mergeCell ref="B982:C982"/>
    <mergeCell ref="D982:K982"/>
    <mergeCell ref="L982:M982"/>
    <mergeCell ref="N982:AA982"/>
    <mergeCell ref="B983:C983"/>
    <mergeCell ref="D983:K983"/>
    <mergeCell ref="L983:M983"/>
    <mergeCell ref="N983:AA983"/>
    <mergeCell ref="B984:C984"/>
    <mergeCell ref="D984:K984"/>
    <mergeCell ref="L984:M984"/>
    <mergeCell ref="N984:AA984"/>
    <mergeCell ref="B985:C985"/>
    <mergeCell ref="D985:K985"/>
    <mergeCell ref="L985:M985"/>
    <mergeCell ref="N985:AA985"/>
    <mergeCell ref="B976:C976"/>
    <mergeCell ref="D976:K976"/>
    <mergeCell ref="L976:M976"/>
    <mergeCell ref="N976:AA976"/>
    <mergeCell ref="B977:C977"/>
    <mergeCell ref="D977:K977"/>
    <mergeCell ref="L977:M977"/>
    <mergeCell ref="N977:AA977"/>
    <mergeCell ref="B978:C978"/>
    <mergeCell ref="D978:K978"/>
    <mergeCell ref="L978:M978"/>
    <mergeCell ref="N978:AA978"/>
    <mergeCell ref="B979:C979"/>
    <mergeCell ref="D979:K979"/>
    <mergeCell ref="L979:M979"/>
    <mergeCell ref="N979:AA979"/>
    <mergeCell ref="B980:C980"/>
    <mergeCell ref="D980:K980"/>
    <mergeCell ref="L980:M980"/>
    <mergeCell ref="N980:AA980"/>
    <mergeCell ref="B971:C971"/>
    <mergeCell ref="D971:K971"/>
    <mergeCell ref="L971:M971"/>
    <mergeCell ref="N971:AA971"/>
    <mergeCell ref="B972:C972"/>
    <mergeCell ref="D972:K972"/>
    <mergeCell ref="L972:M972"/>
    <mergeCell ref="N972:AA972"/>
    <mergeCell ref="B973:C973"/>
    <mergeCell ref="D973:K973"/>
    <mergeCell ref="L973:M973"/>
    <mergeCell ref="N973:AA973"/>
    <mergeCell ref="B974:C974"/>
    <mergeCell ref="D974:K974"/>
    <mergeCell ref="L974:M974"/>
    <mergeCell ref="N974:AA974"/>
    <mergeCell ref="B975:C975"/>
    <mergeCell ref="D975:K975"/>
    <mergeCell ref="L975:M975"/>
    <mergeCell ref="N975:AA975"/>
    <mergeCell ref="B966:C966"/>
    <mergeCell ref="D966:K966"/>
    <mergeCell ref="L966:M966"/>
    <mergeCell ref="N966:AA966"/>
    <mergeCell ref="B967:C967"/>
    <mergeCell ref="D967:K967"/>
    <mergeCell ref="L967:M967"/>
    <mergeCell ref="N967:AA967"/>
    <mergeCell ref="B968:C968"/>
    <mergeCell ref="D968:K968"/>
    <mergeCell ref="L968:M968"/>
    <mergeCell ref="N968:AA968"/>
    <mergeCell ref="B969:C969"/>
    <mergeCell ref="D969:K969"/>
    <mergeCell ref="L969:M969"/>
    <mergeCell ref="N969:AA969"/>
    <mergeCell ref="B970:C970"/>
    <mergeCell ref="D970:K970"/>
    <mergeCell ref="L970:M970"/>
    <mergeCell ref="N970:AA970"/>
    <mergeCell ref="B961:C961"/>
    <mergeCell ref="D961:K961"/>
    <mergeCell ref="L961:M961"/>
    <mergeCell ref="N961:AA961"/>
    <mergeCell ref="B962:C962"/>
    <mergeCell ref="D962:K962"/>
    <mergeCell ref="L962:M962"/>
    <mergeCell ref="N962:AA962"/>
    <mergeCell ref="B963:C963"/>
    <mergeCell ref="D963:K963"/>
    <mergeCell ref="L963:M963"/>
    <mergeCell ref="N963:AA963"/>
    <mergeCell ref="B964:C964"/>
    <mergeCell ref="D964:K964"/>
    <mergeCell ref="L964:M964"/>
    <mergeCell ref="N964:AA964"/>
    <mergeCell ref="B965:C965"/>
    <mergeCell ref="D965:K965"/>
    <mergeCell ref="L965:M965"/>
    <mergeCell ref="N965:AA965"/>
    <mergeCell ref="B954:C954"/>
    <mergeCell ref="D954:K954"/>
    <mergeCell ref="L954:M954"/>
    <mergeCell ref="N954:AA954"/>
    <mergeCell ref="B955:C955"/>
    <mergeCell ref="D955:K955"/>
    <mergeCell ref="L955:M955"/>
    <mergeCell ref="N955:AA955"/>
    <mergeCell ref="B958:C958"/>
    <mergeCell ref="D958:K958"/>
    <mergeCell ref="L958:M958"/>
    <mergeCell ref="N958:AA958"/>
    <mergeCell ref="B959:C959"/>
    <mergeCell ref="D959:K959"/>
    <mergeCell ref="L959:M959"/>
    <mergeCell ref="N959:AA959"/>
    <mergeCell ref="B960:C960"/>
    <mergeCell ref="D960:K960"/>
    <mergeCell ref="L960:M960"/>
    <mergeCell ref="N960:AA960"/>
    <mergeCell ref="B949:C949"/>
    <mergeCell ref="D949:K949"/>
    <mergeCell ref="L949:M949"/>
    <mergeCell ref="N949:AA949"/>
    <mergeCell ref="B950:C950"/>
    <mergeCell ref="D950:K950"/>
    <mergeCell ref="L950:M950"/>
    <mergeCell ref="N950:AA950"/>
    <mergeCell ref="B951:C951"/>
    <mergeCell ref="D951:K951"/>
    <mergeCell ref="L951:M951"/>
    <mergeCell ref="N951:AA951"/>
    <mergeCell ref="B952:C952"/>
    <mergeCell ref="D952:K952"/>
    <mergeCell ref="L952:M952"/>
    <mergeCell ref="N952:AA952"/>
    <mergeCell ref="B953:C953"/>
    <mergeCell ref="D953:K953"/>
    <mergeCell ref="L953:M953"/>
    <mergeCell ref="N953:AA953"/>
    <mergeCell ref="B944:C944"/>
    <mergeCell ref="D944:K944"/>
    <mergeCell ref="L944:M944"/>
    <mergeCell ref="N944:AA944"/>
    <mergeCell ref="B945:C945"/>
    <mergeCell ref="D945:K945"/>
    <mergeCell ref="L945:M945"/>
    <mergeCell ref="N945:AA945"/>
    <mergeCell ref="B946:C946"/>
    <mergeCell ref="D946:K946"/>
    <mergeCell ref="L946:M946"/>
    <mergeCell ref="N946:AA946"/>
    <mergeCell ref="B947:C947"/>
    <mergeCell ref="D947:K947"/>
    <mergeCell ref="L947:M947"/>
    <mergeCell ref="N947:AA947"/>
    <mergeCell ref="B948:C948"/>
    <mergeCell ref="D948:K948"/>
    <mergeCell ref="L948:M948"/>
    <mergeCell ref="N948:AA948"/>
    <mergeCell ref="B939:C939"/>
    <mergeCell ref="D939:K939"/>
    <mergeCell ref="L939:M939"/>
    <mergeCell ref="N939:AA939"/>
    <mergeCell ref="B940:C940"/>
    <mergeCell ref="D940:K940"/>
    <mergeCell ref="L940:M940"/>
    <mergeCell ref="N940:AA940"/>
    <mergeCell ref="B941:C941"/>
    <mergeCell ref="D941:K941"/>
    <mergeCell ref="L941:M941"/>
    <mergeCell ref="N941:AA941"/>
    <mergeCell ref="B942:C942"/>
    <mergeCell ref="D942:K942"/>
    <mergeCell ref="L942:M942"/>
    <mergeCell ref="N942:AA942"/>
    <mergeCell ref="B943:C943"/>
    <mergeCell ref="D943:K943"/>
    <mergeCell ref="L943:M943"/>
    <mergeCell ref="N943:AA943"/>
    <mergeCell ref="B934:C934"/>
    <mergeCell ref="D934:K934"/>
    <mergeCell ref="L934:M934"/>
    <mergeCell ref="N934:AA934"/>
    <mergeCell ref="B935:C935"/>
    <mergeCell ref="D935:K935"/>
    <mergeCell ref="L935:M935"/>
    <mergeCell ref="N935:AA935"/>
    <mergeCell ref="B936:C936"/>
    <mergeCell ref="D936:K936"/>
    <mergeCell ref="L936:M936"/>
    <mergeCell ref="N936:AA936"/>
    <mergeCell ref="B937:C937"/>
    <mergeCell ref="D937:K937"/>
    <mergeCell ref="L937:M937"/>
    <mergeCell ref="N937:AA937"/>
    <mergeCell ref="B938:C938"/>
    <mergeCell ref="D938:K938"/>
    <mergeCell ref="L938:M938"/>
    <mergeCell ref="N938:AA938"/>
    <mergeCell ref="B929:C929"/>
    <mergeCell ref="D929:K929"/>
    <mergeCell ref="L929:M929"/>
    <mergeCell ref="N929:AA929"/>
    <mergeCell ref="B930:C930"/>
    <mergeCell ref="D930:K930"/>
    <mergeCell ref="L930:M930"/>
    <mergeCell ref="N930:AA930"/>
    <mergeCell ref="B931:C931"/>
    <mergeCell ref="D931:K931"/>
    <mergeCell ref="L931:M931"/>
    <mergeCell ref="N931:AA931"/>
    <mergeCell ref="B932:C932"/>
    <mergeCell ref="D932:K932"/>
    <mergeCell ref="L932:M932"/>
    <mergeCell ref="N932:AA932"/>
    <mergeCell ref="B933:C933"/>
    <mergeCell ref="D933:K933"/>
    <mergeCell ref="L933:M933"/>
    <mergeCell ref="N933:AA933"/>
    <mergeCell ref="B924:C924"/>
    <mergeCell ref="D924:K924"/>
    <mergeCell ref="L924:M924"/>
    <mergeCell ref="N924:AA924"/>
    <mergeCell ref="B925:C925"/>
    <mergeCell ref="D925:K925"/>
    <mergeCell ref="L925:M925"/>
    <mergeCell ref="N925:AA925"/>
    <mergeCell ref="B926:C926"/>
    <mergeCell ref="D926:K926"/>
    <mergeCell ref="L926:M926"/>
    <mergeCell ref="N926:AA926"/>
    <mergeCell ref="B927:C927"/>
    <mergeCell ref="D927:K927"/>
    <mergeCell ref="L927:M927"/>
    <mergeCell ref="N927:AA927"/>
    <mergeCell ref="B928:C928"/>
    <mergeCell ref="D928:K928"/>
    <mergeCell ref="L928:M928"/>
    <mergeCell ref="N928:AA928"/>
    <mergeCell ref="B919:C919"/>
    <mergeCell ref="D919:K919"/>
    <mergeCell ref="L919:M919"/>
    <mergeCell ref="N919:AA919"/>
    <mergeCell ref="B920:C920"/>
    <mergeCell ref="D920:K920"/>
    <mergeCell ref="L920:M920"/>
    <mergeCell ref="N920:AA920"/>
    <mergeCell ref="B921:C921"/>
    <mergeCell ref="D921:K921"/>
    <mergeCell ref="L921:M921"/>
    <mergeCell ref="N921:AA921"/>
    <mergeCell ref="B922:C922"/>
    <mergeCell ref="D922:K922"/>
    <mergeCell ref="L922:M922"/>
    <mergeCell ref="N922:AA922"/>
    <mergeCell ref="B923:C923"/>
    <mergeCell ref="D923:K923"/>
    <mergeCell ref="L923:M923"/>
    <mergeCell ref="N923:AA923"/>
    <mergeCell ref="B914:C914"/>
    <mergeCell ref="D914:K914"/>
    <mergeCell ref="L914:M914"/>
    <mergeCell ref="N914:AA914"/>
    <mergeCell ref="B915:C915"/>
    <mergeCell ref="D915:K915"/>
    <mergeCell ref="L915:M915"/>
    <mergeCell ref="N915:AA915"/>
    <mergeCell ref="B916:C916"/>
    <mergeCell ref="D916:K916"/>
    <mergeCell ref="L916:M916"/>
    <mergeCell ref="N916:AA916"/>
    <mergeCell ref="B917:C917"/>
    <mergeCell ref="D917:K917"/>
    <mergeCell ref="L917:M917"/>
    <mergeCell ref="N917:AA917"/>
    <mergeCell ref="B918:C918"/>
    <mergeCell ref="D918:K918"/>
    <mergeCell ref="L918:M918"/>
    <mergeCell ref="N918:AA918"/>
    <mergeCell ref="B909:C909"/>
    <mergeCell ref="D909:K909"/>
    <mergeCell ref="L909:M909"/>
    <mergeCell ref="N909:AA909"/>
    <mergeCell ref="B910:C910"/>
    <mergeCell ref="D910:K910"/>
    <mergeCell ref="L910:M910"/>
    <mergeCell ref="N910:AA910"/>
    <mergeCell ref="B911:C911"/>
    <mergeCell ref="D911:K911"/>
    <mergeCell ref="L911:M911"/>
    <mergeCell ref="N911:AA911"/>
    <mergeCell ref="B912:C912"/>
    <mergeCell ref="D912:K912"/>
    <mergeCell ref="L912:M912"/>
    <mergeCell ref="N912:AA912"/>
    <mergeCell ref="B913:C913"/>
    <mergeCell ref="D913:K913"/>
    <mergeCell ref="L913:M913"/>
    <mergeCell ref="N913:AA913"/>
    <mergeCell ref="B902:C902"/>
    <mergeCell ref="D902:K902"/>
    <mergeCell ref="L902:M902"/>
    <mergeCell ref="N902:AA902"/>
    <mergeCell ref="B905:C905"/>
    <mergeCell ref="D905:K905"/>
    <mergeCell ref="L905:M905"/>
    <mergeCell ref="N905:AA905"/>
    <mergeCell ref="B906:C906"/>
    <mergeCell ref="D906:K906"/>
    <mergeCell ref="L906:M906"/>
    <mergeCell ref="N906:AA906"/>
    <mergeCell ref="B907:C907"/>
    <mergeCell ref="D907:K907"/>
    <mergeCell ref="L907:M907"/>
    <mergeCell ref="N907:AA907"/>
    <mergeCell ref="B908:C908"/>
    <mergeCell ref="D908:K908"/>
    <mergeCell ref="L908:M908"/>
    <mergeCell ref="N908:AA908"/>
    <mergeCell ref="B897:C897"/>
    <mergeCell ref="D897:K897"/>
    <mergeCell ref="L897:M897"/>
    <mergeCell ref="N897:AA897"/>
    <mergeCell ref="B898:C898"/>
    <mergeCell ref="D898:K898"/>
    <mergeCell ref="L898:M898"/>
    <mergeCell ref="N898:AA898"/>
    <mergeCell ref="B899:C899"/>
    <mergeCell ref="D899:K899"/>
    <mergeCell ref="L899:M899"/>
    <mergeCell ref="N899:AA899"/>
    <mergeCell ref="B900:C900"/>
    <mergeCell ref="D900:K900"/>
    <mergeCell ref="L900:M900"/>
    <mergeCell ref="N900:AA900"/>
    <mergeCell ref="B901:C901"/>
    <mergeCell ref="D901:K901"/>
    <mergeCell ref="L901:M901"/>
    <mergeCell ref="N901:AA901"/>
    <mergeCell ref="B892:C892"/>
    <mergeCell ref="D892:K892"/>
    <mergeCell ref="L892:M892"/>
    <mergeCell ref="N892:AA892"/>
    <mergeCell ref="B893:C893"/>
    <mergeCell ref="D893:K893"/>
    <mergeCell ref="L893:M893"/>
    <mergeCell ref="N893:AA893"/>
    <mergeCell ref="B894:C894"/>
    <mergeCell ref="D894:K894"/>
    <mergeCell ref="L894:M894"/>
    <mergeCell ref="N894:AA894"/>
    <mergeCell ref="B895:C895"/>
    <mergeCell ref="D895:K895"/>
    <mergeCell ref="L895:M895"/>
    <mergeCell ref="N895:AA895"/>
    <mergeCell ref="B896:C896"/>
    <mergeCell ref="D896:K896"/>
    <mergeCell ref="L896:M896"/>
    <mergeCell ref="N896:AA896"/>
    <mergeCell ref="B887:C887"/>
    <mergeCell ref="D887:K887"/>
    <mergeCell ref="L887:M887"/>
    <mergeCell ref="N887:AA887"/>
    <mergeCell ref="B888:C888"/>
    <mergeCell ref="D888:K888"/>
    <mergeCell ref="L888:M888"/>
    <mergeCell ref="N888:AA888"/>
    <mergeCell ref="B889:C889"/>
    <mergeCell ref="D889:K889"/>
    <mergeCell ref="L889:M889"/>
    <mergeCell ref="N889:AA889"/>
    <mergeCell ref="B890:C890"/>
    <mergeCell ref="D890:K890"/>
    <mergeCell ref="L890:M890"/>
    <mergeCell ref="N890:AA890"/>
    <mergeCell ref="B891:C891"/>
    <mergeCell ref="D891:K891"/>
    <mergeCell ref="L891:M891"/>
    <mergeCell ref="N891:AA891"/>
    <mergeCell ref="B882:C882"/>
    <mergeCell ref="D882:K882"/>
    <mergeCell ref="L882:M882"/>
    <mergeCell ref="N882:AA882"/>
    <mergeCell ref="B883:C883"/>
    <mergeCell ref="D883:K883"/>
    <mergeCell ref="L883:M883"/>
    <mergeCell ref="N883:AA883"/>
    <mergeCell ref="B884:C884"/>
    <mergeCell ref="D884:K884"/>
    <mergeCell ref="L884:M884"/>
    <mergeCell ref="N884:AA884"/>
    <mergeCell ref="B885:C885"/>
    <mergeCell ref="D885:K885"/>
    <mergeCell ref="L885:M885"/>
    <mergeCell ref="N885:AA885"/>
    <mergeCell ref="B886:C886"/>
    <mergeCell ref="D886:K886"/>
    <mergeCell ref="L886:M886"/>
    <mergeCell ref="N886:AA886"/>
    <mergeCell ref="B877:C877"/>
    <mergeCell ref="D877:K877"/>
    <mergeCell ref="L877:M877"/>
    <mergeCell ref="N877:AA877"/>
    <mergeCell ref="B878:C878"/>
    <mergeCell ref="D878:K878"/>
    <mergeCell ref="L878:M878"/>
    <mergeCell ref="N878:AA878"/>
    <mergeCell ref="B879:C879"/>
    <mergeCell ref="D879:K879"/>
    <mergeCell ref="L879:M879"/>
    <mergeCell ref="N879:AA879"/>
    <mergeCell ref="B880:C880"/>
    <mergeCell ref="D880:K880"/>
    <mergeCell ref="L880:M880"/>
    <mergeCell ref="N880:AA880"/>
    <mergeCell ref="B881:C881"/>
    <mergeCell ref="D881:K881"/>
    <mergeCell ref="L881:M881"/>
    <mergeCell ref="N881:AA881"/>
    <mergeCell ref="B872:C872"/>
    <mergeCell ref="D872:K872"/>
    <mergeCell ref="L872:M872"/>
    <mergeCell ref="N872:AA872"/>
    <mergeCell ref="B873:C873"/>
    <mergeCell ref="D873:K873"/>
    <mergeCell ref="L873:M873"/>
    <mergeCell ref="N873:AA873"/>
    <mergeCell ref="B874:C874"/>
    <mergeCell ref="D874:K874"/>
    <mergeCell ref="L874:M874"/>
    <mergeCell ref="N874:AA874"/>
    <mergeCell ref="B875:C875"/>
    <mergeCell ref="D875:K875"/>
    <mergeCell ref="L875:M875"/>
    <mergeCell ref="N875:AA875"/>
    <mergeCell ref="B876:C876"/>
    <mergeCell ref="D876:K876"/>
    <mergeCell ref="L876:M876"/>
    <mergeCell ref="N876:AA876"/>
    <mergeCell ref="B867:C867"/>
    <mergeCell ref="D867:K867"/>
    <mergeCell ref="L867:M867"/>
    <mergeCell ref="N867:AA867"/>
    <mergeCell ref="B868:C868"/>
    <mergeCell ref="D868:K868"/>
    <mergeCell ref="L868:M868"/>
    <mergeCell ref="N868:AA868"/>
    <mergeCell ref="B869:C869"/>
    <mergeCell ref="D869:K869"/>
    <mergeCell ref="L869:M869"/>
    <mergeCell ref="N869:AA869"/>
    <mergeCell ref="B870:C870"/>
    <mergeCell ref="D870:K870"/>
    <mergeCell ref="L870:M870"/>
    <mergeCell ref="N870:AA870"/>
    <mergeCell ref="B871:C871"/>
    <mergeCell ref="D871:K871"/>
    <mergeCell ref="L871:M871"/>
    <mergeCell ref="N871:AA871"/>
    <mergeCell ref="B862:C862"/>
    <mergeCell ref="D862:K862"/>
    <mergeCell ref="L862:M862"/>
    <mergeCell ref="N862:AA862"/>
    <mergeCell ref="B863:C863"/>
    <mergeCell ref="D863:K863"/>
    <mergeCell ref="L863:M863"/>
    <mergeCell ref="N863:AA863"/>
    <mergeCell ref="B864:C864"/>
    <mergeCell ref="D864:K864"/>
    <mergeCell ref="L864:M864"/>
    <mergeCell ref="N864:AA864"/>
    <mergeCell ref="B865:C865"/>
    <mergeCell ref="D865:K865"/>
    <mergeCell ref="L865:M865"/>
    <mergeCell ref="N865:AA865"/>
    <mergeCell ref="B866:C866"/>
    <mergeCell ref="D866:K866"/>
    <mergeCell ref="L866:M866"/>
    <mergeCell ref="N866:AA866"/>
    <mergeCell ref="B857:C857"/>
    <mergeCell ref="D857:K857"/>
    <mergeCell ref="L857:M857"/>
    <mergeCell ref="N857:AA857"/>
    <mergeCell ref="B858:C858"/>
    <mergeCell ref="D858:K858"/>
    <mergeCell ref="L858:M858"/>
    <mergeCell ref="N858:AA858"/>
    <mergeCell ref="B859:C859"/>
    <mergeCell ref="D859:K859"/>
    <mergeCell ref="L859:M859"/>
    <mergeCell ref="N859:AA859"/>
    <mergeCell ref="B860:C860"/>
    <mergeCell ref="D860:K860"/>
    <mergeCell ref="L860:M860"/>
    <mergeCell ref="N860:AA860"/>
    <mergeCell ref="B861:C861"/>
    <mergeCell ref="D861:K861"/>
    <mergeCell ref="L861:M861"/>
    <mergeCell ref="N861:AA861"/>
    <mergeCell ref="B852:C852"/>
    <mergeCell ref="D852:K852"/>
    <mergeCell ref="L852:M852"/>
    <mergeCell ref="N852:AA852"/>
    <mergeCell ref="B853:C853"/>
    <mergeCell ref="D853:K853"/>
    <mergeCell ref="L853:M853"/>
    <mergeCell ref="N853:AA853"/>
    <mergeCell ref="B854:C854"/>
    <mergeCell ref="D854:K854"/>
    <mergeCell ref="L854:M854"/>
    <mergeCell ref="N854:AA854"/>
    <mergeCell ref="B855:C855"/>
    <mergeCell ref="D855:K855"/>
    <mergeCell ref="L855:M855"/>
    <mergeCell ref="N855:AA855"/>
    <mergeCell ref="B856:C856"/>
    <mergeCell ref="D856:K856"/>
    <mergeCell ref="L856:M856"/>
    <mergeCell ref="N856:AA856"/>
    <mergeCell ref="B845:C845"/>
    <mergeCell ref="D845:K845"/>
    <mergeCell ref="L845:M845"/>
    <mergeCell ref="N845:AA845"/>
    <mergeCell ref="B846:C846"/>
    <mergeCell ref="D846:K846"/>
    <mergeCell ref="L846:M846"/>
    <mergeCell ref="N846:AA846"/>
    <mergeCell ref="B847:C847"/>
    <mergeCell ref="D847:K847"/>
    <mergeCell ref="L847:M847"/>
    <mergeCell ref="N847:AA847"/>
    <mergeCell ref="B848:C848"/>
    <mergeCell ref="D848:K848"/>
    <mergeCell ref="L848:M848"/>
    <mergeCell ref="N848:AA848"/>
    <mergeCell ref="B849:C849"/>
    <mergeCell ref="D849:K849"/>
    <mergeCell ref="L849:M849"/>
    <mergeCell ref="N849:AA849"/>
    <mergeCell ref="B840:C840"/>
    <mergeCell ref="D840:K840"/>
    <mergeCell ref="L840:M840"/>
    <mergeCell ref="N840:AA840"/>
    <mergeCell ref="B841:C841"/>
    <mergeCell ref="D841:K841"/>
    <mergeCell ref="L841:M841"/>
    <mergeCell ref="N841:AA841"/>
    <mergeCell ref="B842:C842"/>
    <mergeCell ref="D842:K842"/>
    <mergeCell ref="L842:M842"/>
    <mergeCell ref="N842:AA842"/>
    <mergeCell ref="B843:C843"/>
    <mergeCell ref="D843:K843"/>
    <mergeCell ref="L843:M843"/>
    <mergeCell ref="N843:AA843"/>
    <mergeCell ref="B844:C844"/>
    <mergeCell ref="D844:K844"/>
    <mergeCell ref="L844:M844"/>
    <mergeCell ref="N844:AA844"/>
    <mergeCell ref="B835:C835"/>
    <mergeCell ref="D835:K835"/>
    <mergeCell ref="L835:M835"/>
    <mergeCell ref="N835:AA835"/>
    <mergeCell ref="B836:C836"/>
    <mergeCell ref="D836:K836"/>
    <mergeCell ref="L836:M836"/>
    <mergeCell ref="N836:AA836"/>
    <mergeCell ref="B837:C837"/>
    <mergeCell ref="D837:K837"/>
    <mergeCell ref="L837:M837"/>
    <mergeCell ref="N837:AA837"/>
    <mergeCell ref="B838:C838"/>
    <mergeCell ref="D838:K838"/>
    <mergeCell ref="L838:M838"/>
    <mergeCell ref="N838:AA838"/>
    <mergeCell ref="B839:C839"/>
    <mergeCell ref="D839:K839"/>
    <mergeCell ref="L839:M839"/>
    <mergeCell ref="N839:AA839"/>
    <mergeCell ref="B830:C830"/>
    <mergeCell ref="D830:K830"/>
    <mergeCell ref="L830:M830"/>
    <mergeCell ref="N830:AA830"/>
    <mergeCell ref="B831:C831"/>
    <mergeCell ref="D831:K831"/>
    <mergeCell ref="L831:M831"/>
    <mergeCell ref="N831:AA831"/>
    <mergeCell ref="B832:C832"/>
    <mergeCell ref="D832:K832"/>
    <mergeCell ref="L832:M832"/>
    <mergeCell ref="N832:AA832"/>
    <mergeCell ref="B833:C833"/>
    <mergeCell ref="D833:K833"/>
    <mergeCell ref="L833:M833"/>
    <mergeCell ref="N833:AA833"/>
    <mergeCell ref="B834:C834"/>
    <mergeCell ref="D834:K834"/>
    <mergeCell ref="L834:M834"/>
    <mergeCell ref="N834:AA834"/>
    <mergeCell ref="B825:C825"/>
    <mergeCell ref="D825:K825"/>
    <mergeCell ref="L825:M825"/>
    <mergeCell ref="N825:AA825"/>
    <mergeCell ref="B826:C826"/>
    <mergeCell ref="D826:K826"/>
    <mergeCell ref="L826:M826"/>
    <mergeCell ref="N826:AA826"/>
    <mergeCell ref="B827:C827"/>
    <mergeCell ref="D827:K827"/>
    <mergeCell ref="L827:M827"/>
    <mergeCell ref="N827:AA827"/>
    <mergeCell ref="B828:C828"/>
    <mergeCell ref="D828:K828"/>
    <mergeCell ref="L828:M828"/>
    <mergeCell ref="N828:AA828"/>
    <mergeCell ref="B829:C829"/>
    <mergeCell ref="D829:K829"/>
    <mergeCell ref="L829:M829"/>
    <mergeCell ref="N829:AA829"/>
    <mergeCell ref="B820:C820"/>
    <mergeCell ref="D820:K820"/>
    <mergeCell ref="L820:M820"/>
    <mergeCell ref="N820:AA820"/>
    <mergeCell ref="B821:C821"/>
    <mergeCell ref="D821:K821"/>
    <mergeCell ref="L821:M821"/>
    <mergeCell ref="N821:AA821"/>
    <mergeCell ref="B822:C822"/>
    <mergeCell ref="D822:K822"/>
    <mergeCell ref="L822:M822"/>
    <mergeCell ref="N822:AA822"/>
    <mergeCell ref="B823:C823"/>
    <mergeCell ref="D823:K823"/>
    <mergeCell ref="L823:M823"/>
    <mergeCell ref="N823:AA823"/>
    <mergeCell ref="B824:C824"/>
    <mergeCell ref="D824:K824"/>
    <mergeCell ref="L824:M824"/>
    <mergeCell ref="N824:AA824"/>
    <mergeCell ref="B815:C815"/>
    <mergeCell ref="D815:K815"/>
    <mergeCell ref="L815:M815"/>
    <mergeCell ref="N815:AA815"/>
    <mergeCell ref="B816:C816"/>
    <mergeCell ref="D816:K816"/>
    <mergeCell ref="L816:M816"/>
    <mergeCell ref="N816:AA816"/>
    <mergeCell ref="B817:C817"/>
    <mergeCell ref="D817:K817"/>
    <mergeCell ref="L817:M817"/>
    <mergeCell ref="N817:AA817"/>
    <mergeCell ref="B818:C818"/>
    <mergeCell ref="D818:K818"/>
    <mergeCell ref="L818:M818"/>
    <mergeCell ref="N818:AA818"/>
    <mergeCell ref="B819:C819"/>
    <mergeCell ref="D819:K819"/>
    <mergeCell ref="L819:M819"/>
    <mergeCell ref="N819:AA819"/>
    <mergeCell ref="B810:C810"/>
    <mergeCell ref="D810:K810"/>
    <mergeCell ref="L810:M810"/>
    <mergeCell ref="N810:AA810"/>
    <mergeCell ref="B811:C811"/>
    <mergeCell ref="D811:K811"/>
    <mergeCell ref="L811:M811"/>
    <mergeCell ref="N811:AA811"/>
    <mergeCell ref="B812:C812"/>
    <mergeCell ref="D812:K812"/>
    <mergeCell ref="L812:M812"/>
    <mergeCell ref="N812:AA812"/>
    <mergeCell ref="B813:C813"/>
    <mergeCell ref="D813:K813"/>
    <mergeCell ref="L813:M813"/>
    <mergeCell ref="N813:AA813"/>
    <mergeCell ref="B814:C814"/>
    <mergeCell ref="D814:K814"/>
    <mergeCell ref="L814:M814"/>
    <mergeCell ref="N814:AA814"/>
    <mergeCell ref="B805:C805"/>
    <mergeCell ref="D805:K805"/>
    <mergeCell ref="L805:M805"/>
    <mergeCell ref="N805:AA805"/>
    <mergeCell ref="B806:C806"/>
    <mergeCell ref="D806:K806"/>
    <mergeCell ref="L806:M806"/>
    <mergeCell ref="N806:AA806"/>
    <mergeCell ref="B807:C807"/>
    <mergeCell ref="D807:K807"/>
    <mergeCell ref="L807:M807"/>
    <mergeCell ref="N807:AA807"/>
    <mergeCell ref="B808:C808"/>
    <mergeCell ref="D808:K808"/>
    <mergeCell ref="L808:M808"/>
    <mergeCell ref="N808:AA808"/>
    <mergeCell ref="B809:C809"/>
    <mergeCell ref="D809:K809"/>
    <mergeCell ref="L809:M809"/>
    <mergeCell ref="N809:AA809"/>
    <mergeCell ref="B800:C800"/>
    <mergeCell ref="D800:K800"/>
    <mergeCell ref="L800:M800"/>
    <mergeCell ref="N800:AA800"/>
    <mergeCell ref="B801:C801"/>
    <mergeCell ref="D801:K801"/>
    <mergeCell ref="L801:M801"/>
    <mergeCell ref="N801:AA801"/>
    <mergeCell ref="B802:C802"/>
    <mergeCell ref="D802:K802"/>
    <mergeCell ref="L802:M802"/>
    <mergeCell ref="N802:AA802"/>
    <mergeCell ref="B803:C803"/>
    <mergeCell ref="D803:K803"/>
    <mergeCell ref="L803:M803"/>
    <mergeCell ref="N803:AA803"/>
    <mergeCell ref="B804:C804"/>
    <mergeCell ref="D804:K804"/>
    <mergeCell ref="L804:M804"/>
    <mergeCell ref="N804:AA804"/>
    <mergeCell ref="B793:C793"/>
    <mergeCell ref="D793:K793"/>
    <mergeCell ref="L793:M793"/>
    <mergeCell ref="N793:AA793"/>
    <mergeCell ref="B794:C794"/>
    <mergeCell ref="D794:K794"/>
    <mergeCell ref="L794:M794"/>
    <mergeCell ref="N794:AA794"/>
    <mergeCell ref="B795:C795"/>
    <mergeCell ref="D795:K795"/>
    <mergeCell ref="L795:M795"/>
    <mergeCell ref="N795:AA795"/>
    <mergeCell ref="B796:C796"/>
    <mergeCell ref="D796:K796"/>
    <mergeCell ref="L796:M796"/>
    <mergeCell ref="N796:AA796"/>
    <mergeCell ref="B799:C799"/>
    <mergeCell ref="D799:K799"/>
    <mergeCell ref="L799:M799"/>
    <mergeCell ref="N799:AA799"/>
    <mergeCell ref="B788:C788"/>
    <mergeCell ref="D788:K788"/>
    <mergeCell ref="L788:M788"/>
    <mergeCell ref="N788:AA788"/>
    <mergeCell ref="B789:C789"/>
    <mergeCell ref="D789:K789"/>
    <mergeCell ref="L789:M789"/>
    <mergeCell ref="N789:AA789"/>
    <mergeCell ref="B790:C790"/>
    <mergeCell ref="D790:K790"/>
    <mergeCell ref="L790:M790"/>
    <mergeCell ref="N790:AA790"/>
    <mergeCell ref="B791:C791"/>
    <mergeCell ref="D791:K791"/>
    <mergeCell ref="L791:M791"/>
    <mergeCell ref="N791:AA791"/>
    <mergeCell ref="B792:C792"/>
    <mergeCell ref="D792:K792"/>
    <mergeCell ref="L792:M792"/>
    <mergeCell ref="N792:AA792"/>
    <mergeCell ref="B783:C783"/>
    <mergeCell ref="D783:K783"/>
    <mergeCell ref="L783:M783"/>
    <mergeCell ref="N783:AA783"/>
    <mergeCell ref="B784:C784"/>
    <mergeCell ref="D784:K784"/>
    <mergeCell ref="L784:M784"/>
    <mergeCell ref="N784:AA784"/>
    <mergeCell ref="B785:C785"/>
    <mergeCell ref="D785:K785"/>
    <mergeCell ref="L785:M785"/>
    <mergeCell ref="N785:AA785"/>
    <mergeCell ref="B786:C786"/>
    <mergeCell ref="D786:K786"/>
    <mergeCell ref="L786:M786"/>
    <mergeCell ref="N786:AA786"/>
    <mergeCell ref="B787:C787"/>
    <mergeCell ref="D787:K787"/>
    <mergeCell ref="L787:M787"/>
    <mergeCell ref="N787:AA787"/>
    <mergeCell ref="B778:C778"/>
    <mergeCell ref="D778:K778"/>
    <mergeCell ref="L778:M778"/>
    <mergeCell ref="N778:AA778"/>
    <mergeCell ref="B779:C779"/>
    <mergeCell ref="D779:K779"/>
    <mergeCell ref="L779:M779"/>
    <mergeCell ref="N779:AA779"/>
    <mergeCell ref="B780:C780"/>
    <mergeCell ref="D780:K780"/>
    <mergeCell ref="L780:M780"/>
    <mergeCell ref="N780:AA780"/>
    <mergeCell ref="B781:C781"/>
    <mergeCell ref="D781:K781"/>
    <mergeCell ref="L781:M781"/>
    <mergeCell ref="N781:AA781"/>
    <mergeCell ref="B782:C782"/>
    <mergeCell ref="D782:K782"/>
    <mergeCell ref="L782:M782"/>
    <mergeCell ref="N782:AA782"/>
    <mergeCell ref="B773:C773"/>
    <mergeCell ref="D773:K773"/>
    <mergeCell ref="L773:M773"/>
    <mergeCell ref="N773:AA773"/>
    <mergeCell ref="B774:C774"/>
    <mergeCell ref="D774:K774"/>
    <mergeCell ref="L774:M774"/>
    <mergeCell ref="N774:AA774"/>
    <mergeCell ref="B775:C775"/>
    <mergeCell ref="D775:K775"/>
    <mergeCell ref="L775:M775"/>
    <mergeCell ref="N775:AA775"/>
    <mergeCell ref="B776:C776"/>
    <mergeCell ref="D776:K776"/>
    <mergeCell ref="L776:M776"/>
    <mergeCell ref="N776:AA776"/>
    <mergeCell ref="B777:C777"/>
    <mergeCell ref="D777:K777"/>
    <mergeCell ref="L777:M777"/>
    <mergeCell ref="N777:AA777"/>
    <mergeCell ref="B768:C768"/>
    <mergeCell ref="D768:K768"/>
    <mergeCell ref="L768:M768"/>
    <mergeCell ref="N768:AA768"/>
    <mergeCell ref="B769:C769"/>
    <mergeCell ref="D769:K769"/>
    <mergeCell ref="L769:M769"/>
    <mergeCell ref="N769:AA769"/>
    <mergeCell ref="B770:C770"/>
    <mergeCell ref="D770:K770"/>
    <mergeCell ref="L770:M770"/>
    <mergeCell ref="N770:AA770"/>
    <mergeCell ref="B771:C771"/>
    <mergeCell ref="D771:K771"/>
    <mergeCell ref="L771:M771"/>
    <mergeCell ref="N771:AA771"/>
    <mergeCell ref="B772:C772"/>
    <mergeCell ref="D772:K772"/>
    <mergeCell ref="L772:M772"/>
    <mergeCell ref="N772:AA772"/>
    <mergeCell ref="B763:C763"/>
    <mergeCell ref="D763:K763"/>
    <mergeCell ref="L763:M763"/>
    <mergeCell ref="N763:AA763"/>
    <mergeCell ref="B764:C764"/>
    <mergeCell ref="D764:K764"/>
    <mergeCell ref="L764:M764"/>
    <mergeCell ref="N764:AA764"/>
    <mergeCell ref="B765:C765"/>
    <mergeCell ref="D765:K765"/>
    <mergeCell ref="L765:M765"/>
    <mergeCell ref="N765:AA765"/>
    <mergeCell ref="B766:C766"/>
    <mergeCell ref="D766:K766"/>
    <mergeCell ref="L766:M766"/>
    <mergeCell ref="N766:AA766"/>
    <mergeCell ref="B767:C767"/>
    <mergeCell ref="D767:K767"/>
    <mergeCell ref="L767:M767"/>
    <mergeCell ref="N767:AA767"/>
    <mergeCell ref="B758:C758"/>
    <mergeCell ref="D758:K758"/>
    <mergeCell ref="L758:M758"/>
    <mergeCell ref="N758:AA758"/>
    <mergeCell ref="B759:C759"/>
    <mergeCell ref="D759:K759"/>
    <mergeCell ref="L759:M759"/>
    <mergeCell ref="N759:AA759"/>
    <mergeCell ref="B760:C760"/>
    <mergeCell ref="D760:K760"/>
    <mergeCell ref="L760:M760"/>
    <mergeCell ref="N760:AA760"/>
    <mergeCell ref="B761:C761"/>
    <mergeCell ref="D761:K761"/>
    <mergeCell ref="L761:M761"/>
    <mergeCell ref="N761:AA761"/>
    <mergeCell ref="B762:C762"/>
    <mergeCell ref="D762:K762"/>
    <mergeCell ref="L762:M762"/>
    <mergeCell ref="N762:AA762"/>
    <mergeCell ref="B753:C753"/>
    <mergeCell ref="D753:K753"/>
    <mergeCell ref="L753:M753"/>
    <mergeCell ref="N753:AA753"/>
    <mergeCell ref="B754:C754"/>
    <mergeCell ref="D754:K754"/>
    <mergeCell ref="L754:M754"/>
    <mergeCell ref="N754:AA754"/>
    <mergeCell ref="B755:C755"/>
    <mergeCell ref="D755:K755"/>
    <mergeCell ref="L755:M755"/>
    <mergeCell ref="N755:AA755"/>
    <mergeCell ref="B756:C756"/>
    <mergeCell ref="D756:K756"/>
    <mergeCell ref="L756:M756"/>
    <mergeCell ref="N756:AA756"/>
    <mergeCell ref="B757:C757"/>
    <mergeCell ref="D757:K757"/>
    <mergeCell ref="L757:M757"/>
    <mergeCell ref="N757:AA757"/>
    <mergeCell ref="B748:C748"/>
    <mergeCell ref="D748:K748"/>
    <mergeCell ref="L748:M748"/>
    <mergeCell ref="N748:AA748"/>
    <mergeCell ref="B749:C749"/>
    <mergeCell ref="D749:K749"/>
    <mergeCell ref="L749:M749"/>
    <mergeCell ref="N749:AA749"/>
    <mergeCell ref="B750:C750"/>
    <mergeCell ref="D750:K750"/>
    <mergeCell ref="L750:M750"/>
    <mergeCell ref="N750:AA750"/>
    <mergeCell ref="B751:C751"/>
    <mergeCell ref="D751:K751"/>
    <mergeCell ref="L751:M751"/>
    <mergeCell ref="N751:AA751"/>
    <mergeCell ref="B752:C752"/>
    <mergeCell ref="D752:K752"/>
    <mergeCell ref="L752:M752"/>
    <mergeCell ref="N752:AA752"/>
    <mergeCell ref="B741:C741"/>
    <mergeCell ref="D741:K741"/>
    <mergeCell ref="L741:M741"/>
    <mergeCell ref="N741:AA741"/>
    <mergeCell ref="B742:C742"/>
    <mergeCell ref="D742:K742"/>
    <mergeCell ref="L742:M742"/>
    <mergeCell ref="N742:AA742"/>
    <mergeCell ref="B743:C743"/>
    <mergeCell ref="D743:K743"/>
    <mergeCell ref="L743:M743"/>
    <mergeCell ref="N743:AA743"/>
    <mergeCell ref="B746:C746"/>
    <mergeCell ref="D746:K746"/>
    <mergeCell ref="L746:M746"/>
    <mergeCell ref="N746:AA746"/>
    <mergeCell ref="B747:C747"/>
    <mergeCell ref="D747:K747"/>
    <mergeCell ref="L747:M747"/>
    <mergeCell ref="N747:AA747"/>
    <mergeCell ref="B736:C736"/>
    <mergeCell ref="D736:K736"/>
    <mergeCell ref="L736:M736"/>
    <mergeCell ref="N736:AA736"/>
    <mergeCell ref="B737:C737"/>
    <mergeCell ref="D737:K737"/>
    <mergeCell ref="L737:M737"/>
    <mergeCell ref="N737:AA737"/>
    <mergeCell ref="B738:C738"/>
    <mergeCell ref="D738:K738"/>
    <mergeCell ref="L738:M738"/>
    <mergeCell ref="N738:AA738"/>
    <mergeCell ref="B739:C739"/>
    <mergeCell ref="D739:K739"/>
    <mergeCell ref="L739:M739"/>
    <mergeCell ref="N739:AA739"/>
    <mergeCell ref="B740:C740"/>
    <mergeCell ref="D740:K740"/>
    <mergeCell ref="L740:M740"/>
    <mergeCell ref="N740:AA740"/>
    <mergeCell ref="B731:C731"/>
    <mergeCell ref="D731:K731"/>
    <mergeCell ref="L731:M731"/>
    <mergeCell ref="N731:AA731"/>
    <mergeCell ref="B732:C732"/>
    <mergeCell ref="D732:K732"/>
    <mergeCell ref="L732:M732"/>
    <mergeCell ref="N732:AA732"/>
    <mergeCell ref="B733:C733"/>
    <mergeCell ref="D733:K733"/>
    <mergeCell ref="L733:M733"/>
    <mergeCell ref="N733:AA733"/>
    <mergeCell ref="B734:C734"/>
    <mergeCell ref="D734:K734"/>
    <mergeCell ref="L734:M734"/>
    <mergeCell ref="N734:AA734"/>
    <mergeCell ref="B735:C735"/>
    <mergeCell ref="D735:K735"/>
    <mergeCell ref="L735:M735"/>
    <mergeCell ref="N735:AA735"/>
    <mergeCell ref="B726:C726"/>
    <mergeCell ref="D726:K726"/>
    <mergeCell ref="L726:M726"/>
    <mergeCell ref="N726:AA726"/>
    <mergeCell ref="B727:C727"/>
    <mergeCell ref="D727:K727"/>
    <mergeCell ref="L727:M727"/>
    <mergeCell ref="N727:AA727"/>
    <mergeCell ref="B728:C728"/>
    <mergeCell ref="D728:K728"/>
    <mergeCell ref="L728:M728"/>
    <mergeCell ref="N728:AA728"/>
    <mergeCell ref="B729:C729"/>
    <mergeCell ref="D729:K729"/>
    <mergeCell ref="L729:M729"/>
    <mergeCell ref="N729:AA729"/>
    <mergeCell ref="B730:C730"/>
    <mergeCell ref="D730:K730"/>
    <mergeCell ref="L730:M730"/>
    <mergeCell ref="N730:AA730"/>
    <mergeCell ref="B721:C721"/>
    <mergeCell ref="D721:K721"/>
    <mergeCell ref="L721:M721"/>
    <mergeCell ref="N721:AA721"/>
    <mergeCell ref="B722:C722"/>
    <mergeCell ref="D722:K722"/>
    <mergeCell ref="L722:M722"/>
    <mergeCell ref="N722:AA722"/>
    <mergeCell ref="B723:C723"/>
    <mergeCell ref="D723:K723"/>
    <mergeCell ref="L723:M723"/>
    <mergeCell ref="N723:AA723"/>
    <mergeCell ref="B724:C724"/>
    <mergeCell ref="D724:K724"/>
    <mergeCell ref="L724:M724"/>
    <mergeCell ref="N724:AA724"/>
    <mergeCell ref="B725:C725"/>
    <mergeCell ref="D725:K725"/>
    <mergeCell ref="L725:M725"/>
    <mergeCell ref="N725:AA725"/>
    <mergeCell ref="B716:C716"/>
    <mergeCell ref="D716:K716"/>
    <mergeCell ref="L716:M716"/>
    <mergeCell ref="N716:AA716"/>
    <mergeCell ref="B717:C717"/>
    <mergeCell ref="D717:K717"/>
    <mergeCell ref="L717:M717"/>
    <mergeCell ref="N717:AA717"/>
    <mergeCell ref="B718:C718"/>
    <mergeCell ref="D718:K718"/>
    <mergeCell ref="L718:M718"/>
    <mergeCell ref="N718:AA718"/>
    <mergeCell ref="B719:C719"/>
    <mergeCell ref="D719:K719"/>
    <mergeCell ref="L719:M719"/>
    <mergeCell ref="N719:AA719"/>
    <mergeCell ref="B720:C720"/>
    <mergeCell ref="D720:K720"/>
    <mergeCell ref="L720:M720"/>
    <mergeCell ref="N720:AA720"/>
    <mergeCell ref="B711:C711"/>
    <mergeCell ref="D711:K711"/>
    <mergeCell ref="L711:M711"/>
    <mergeCell ref="N711:AA711"/>
    <mergeCell ref="B712:C712"/>
    <mergeCell ref="D712:K712"/>
    <mergeCell ref="L712:M712"/>
    <mergeCell ref="N712:AA712"/>
    <mergeCell ref="B713:C713"/>
    <mergeCell ref="D713:K713"/>
    <mergeCell ref="L713:M713"/>
    <mergeCell ref="N713:AA713"/>
    <mergeCell ref="B714:C714"/>
    <mergeCell ref="D714:K714"/>
    <mergeCell ref="L714:M714"/>
    <mergeCell ref="N714:AA714"/>
    <mergeCell ref="B715:C715"/>
    <mergeCell ref="D715:K715"/>
    <mergeCell ref="L715:M715"/>
    <mergeCell ref="N715:AA715"/>
    <mergeCell ref="B706:C706"/>
    <mergeCell ref="D706:K706"/>
    <mergeCell ref="L706:M706"/>
    <mergeCell ref="N706:AA706"/>
    <mergeCell ref="B707:C707"/>
    <mergeCell ref="D707:K707"/>
    <mergeCell ref="L707:M707"/>
    <mergeCell ref="N707:AA707"/>
    <mergeCell ref="B708:C708"/>
    <mergeCell ref="D708:K708"/>
    <mergeCell ref="L708:M708"/>
    <mergeCell ref="N708:AA708"/>
    <mergeCell ref="B709:C709"/>
    <mergeCell ref="D709:K709"/>
    <mergeCell ref="L709:M709"/>
    <mergeCell ref="N709:AA709"/>
    <mergeCell ref="B710:C710"/>
    <mergeCell ref="D710:K710"/>
    <mergeCell ref="L710:M710"/>
    <mergeCell ref="N710:AA710"/>
    <mergeCell ref="B701:C701"/>
    <mergeCell ref="D701:K701"/>
    <mergeCell ref="L701:M701"/>
    <mergeCell ref="N701:AA701"/>
    <mergeCell ref="B702:C702"/>
    <mergeCell ref="D702:K702"/>
    <mergeCell ref="L702:M702"/>
    <mergeCell ref="N702:AA702"/>
    <mergeCell ref="B703:C703"/>
    <mergeCell ref="D703:K703"/>
    <mergeCell ref="L703:M703"/>
    <mergeCell ref="N703:AA703"/>
    <mergeCell ref="B704:C704"/>
    <mergeCell ref="D704:K704"/>
    <mergeCell ref="L704:M704"/>
    <mergeCell ref="N704:AA704"/>
    <mergeCell ref="B705:C705"/>
    <mergeCell ref="D705:K705"/>
    <mergeCell ref="L705:M705"/>
    <mergeCell ref="N705:AA705"/>
    <mergeCell ref="B696:C696"/>
    <mergeCell ref="D696:K696"/>
    <mergeCell ref="L696:M696"/>
    <mergeCell ref="N696:AA696"/>
    <mergeCell ref="B697:C697"/>
    <mergeCell ref="D697:K697"/>
    <mergeCell ref="L697:M697"/>
    <mergeCell ref="N697:AA697"/>
    <mergeCell ref="B698:C698"/>
    <mergeCell ref="D698:K698"/>
    <mergeCell ref="L698:M698"/>
    <mergeCell ref="N698:AA698"/>
    <mergeCell ref="B699:C699"/>
    <mergeCell ref="D699:K699"/>
    <mergeCell ref="L699:M699"/>
    <mergeCell ref="N699:AA699"/>
    <mergeCell ref="B700:C700"/>
    <mergeCell ref="D700:K700"/>
    <mergeCell ref="L700:M700"/>
    <mergeCell ref="N700:AA700"/>
    <mergeCell ref="B689:C689"/>
    <mergeCell ref="D689:K689"/>
    <mergeCell ref="L689:M689"/>
    <mergeCell ref="N689:AA689"/>
    <mergeCell ref="B690:C690"/>
    <mergeCell ref="D690:K690"/>
    <mergeCell ref="L690:M690"/>
    <mergeCell ref="N690:AA690"/>
    <mergeCell ref="B693:C693"/>
    <mergeCell ref="D693:K693"/>
    <mergeCell ref="L693:M693"/>
    <mergeCell ref="N693:AA693"/>
    <mergeCell ref="B694:C694"/>
    <mergeCell ref="D694:K694"/>
    <mergeCell ref="L694:M694"/>
    <mergeCell ref="N694:AA694"/>
    <mergeCell ref="B695:C695"/>
    <mergeCell ref="D695:K695"/>
    <mergeCell ref="L695:M695"/>
    <mergeCell ref="N695:AA695"/>
    <mergeCell ref="B684:C684"/>
    <mergeCell ref="D684:K684"/>
    <mergeCell ref="L684:M684"/>
    <mergeCell ref="N684:AA684"/>
    <mergeCell ref="B685:C685"/>
    <mergeCell ref="D685:K685"/>
    <mergeCell ref="L685:M685"/>
    <mergeCell ref="N685:AA685"/>
    <mergeCell ref="B686:C686"/>
    <mergeCell ref="D686:K686"/>
    <mergeCell ref="L686:M686"/>
    <mergeCell ref="N686:AA686"/>
    <mergeCell ref="B687:C687"/>
    <mergeCell ref="D687:K687"/>
    <mergeCell ref="L687:M687"/>
    <mergeCell ref="N687:AA687"/>
    <mergeCell ref="B688:C688"/>
    <mergeCell ref="D688:K688"/>
    <mergeCell ref="L688:M688"/>
    <mergeCell ref="N688:AA688"/>
    <mergeCell ref="B679:C679"/>
    <mergeCell ref="D679:K679"/>
    <mergeCell ref="L679:M679"/>
    <mergeCell ref="N679:AA679"/>
    <mergeCell ref="B680:C680"/>
    <mergeCell ref="D680:K680"/>
    <mergeCell ref="L680:M680"/>
    <mergeCell ref="N680:AA680"/>
    <mergeCell ref="B681:C681"/>
    <mergeCell ref="D681:K681"/>
    <mergeCell ref="L681:M681"/>
    <mergeCell ref="N681:AA681"/>
    <mergeCell ref="B682:C682"/>
    <mergeCell ref="D682:K682"/>
    <mergeCell ref="L682:M682"/>
    <mergeCell ref="N682:AA682"/>
    <mergeCell ref="B683:C683"/>
    <mergeCell ref="D683:K683"/>
    <mergeCell ref="L683:M683"/>
    <mergeCell ref="N683:AA683"/>
    <mergeCell ref="B674:C674"/>
    <mergeCell ref="D674:K674"/>
    <mergeCell ref="L674:M674"/>
    <mergeCell ref="N674:AA674"/>
    <mergeCell ref="B675:C675"/>
    <mergeCell ref="D675:K675"/>
    <mergeCell ref="L675:M675"/>
    <mergeCell ref="N675:AA675"/>
    <mergeCell ref="B676:C676"/>
    <mergeCell ref="D676:K676"/>
    <mergeCell ref="L676:M676"/>
    <mergeCell ref="N676:AA676"/>
    <mergeCell ref="B677:C677"/>
    <mergeCell ref="D677:K677"/>
    <mergeCell ref="L677:M677"/>
    <mergeCell ref="N677:AA677"/>
    <mergeCell ref="B678:C678"/>
    <mergeCell ref="D678:K678"/>
    <mergeCell ref="L678:M678"/>
    <mergeCell ref="N678:AA678"/>
    <mergeCell ref="B669:C669"/>
    <mergeCell ref="D669:K669"/>
    <mergeCell ref="L669:M669"/>
    <mergeCell ref="N669:AA669"/>
    <mergeCell ref="B670:C670"/>
    <mergeCell ref="D670:K670"/>
    <mergeCell ref="L670:M670"/>
    <mergeCell ref="N670:AA670"/>
    <mergeCell ref="B671:C671"/>
    <mergeCell ref="D671:K671"/>
    <mergeCell ref="L671:M671"/>
    <mergeCell ref="N671:AA671"/>
    <mergeCell ref="B672:C672"/>
    <mergeCell ref="D672:K672"/>
    <mergeCell ref="L672:M672"/>
    <mergeCell ref="N672:AA672"/>
    <mergeCell ref="B673:C673"/>
    <mergeCell ref="D673:K673"/>
    <mergeCell ref="L673:M673"/>
    <mergeCell ref="N673:AA673"/>
    <mergeCell ref="B664:C664"/>
    <mergeCell ref="D664:K664"/>
    <mergeCell ref="L664:M664"/>
    <mergeCell ref="N664:AA664"/>
    <mergeCell ref="B665:C665"/>
    <mergeCell ref="D665:K665"/>
    <mergeCell ref="L665:M665"/>
    <mergeCell ref="N665:AA665"/>
    <mergeCell ref="B666:C666"/>
    <mergeCell ref="D666:K666"/>
    <mergeCell ref="L666:M666"/>
    <mergeCell ref="N666:AA666"/>
    <mergeCell ref="B667:C667"/>
    <mergeCell ref="D667:K667"/>
    <mergeCell ref="L667:M667"/>
    <mergeCell ref="N667:AA667"/>
    <mergeCell ref="B668:C668"/>
    <mergeCell ref="D668:K668"/>
    <mergeCell ref="L668:M668"/>
    <mergeCell ref="N668:AA668"/>
    <mergeCell ref="B659:C659"/>
    <mergeCell ref="D659:K659"/>
    <mergeCell ref="L659:M659"/>
    <mergeCell ref="N659:AA659"/>
    <mergeCell ref="B660:C660"/>
    <mergeCell ref="D660:K660"/>
    <mergeCell ref="L660:M660"/>
    <mergeCell ref="N660:AA660"/>
    <mergeCell ref="B661:C661"/>
    <mergeCell ref="D661:K661"/>
    <mergeCell ref="L661:M661"/>
    <mergeCell ref="N661:AA661"/>
    <mergeCell ref="B662:C662"/>
    <mergeCell ref="D662:K662"/>
    <mergeCell ref="L662:M662"/>
    <mergeCell ref="N662:AA662"/>
    <mergeCell ref="B663:C663"/>
    <mergeCell ref="D663:K663"/>
    <mergeCell ref="L663:M663"/>
    <mergeCell ref="N663:AA663"/>
    <mergeCell ref="B654:C654"/>
    <mergeCell ref="D654:K654"/>
    <mergeCell ref="L654:M654"/>
    <mergeCell ref="N654:AA654"/>
    <mergeCell ref="B655:C655"/>
    <mergeCell ref="D655:K655"/>
    <mergeCell ref="L655:M655"/>
    <mergeCell ref="N655:AA655"/>
    <mergeCell ref="B656:C656"/>
    <mergeCell ref="D656:K656"/>
    <mergeCell ref="L656:M656"/>
    <mergeCell ref="N656:AA656"/>
    <mergeCell ref="B657:C657"/>
    <mergeCell ref="D657:K657"/>
    <mergeCell ref="L657:M657"/>
    <mergeCell ref="N657:AA657"/>
    <mergeCell ref="B658:C658"/>
    <mergeCell ref="D658:K658"/>
    <mergeCell ref="L658:M658"/>
    <mergeCell ref="N658:AA658"/>
    <mergeCell ref="B649:C649"/>
    <mergeCell ref="D649:K649"/>
    <mergeCell ref="L649:M649"/>
    <mergeCell ref="N649:AA649"/>
    <mergeCell ref="B650:C650"/>
    <mergeCell ref="D650:K650"/>
    <mergeCell ref="L650:M650"/>
    <mergeCell ref="N650:AA650"/>
    <mergeCell ref="B651:C651"/>
    <mergeCell ref="D651:K651"/>
    <mergeCell ref="L651:M651"/>
    <mergeCell ref="N651:AA651"/>
    <mergeCell ref="B652:C652"/>
    <mergeCell ref="D652:K652"/>
    <mergeCell ref="L652:M652"/>
    <mergeCell ref="N652:AA652"/>
    <mergeCell ref="B653:C653"/>
    <mergeCell ref="D653:K653"/>
    <mergeCell ref="L653:M653"/>
    <mergeCell ref="N653:AA653"/>
    <mergeCell ref="B644:C644"/>
    <mergeCell ref="D644:K644"/>
    <mergeCell ref="L644:M644"/>
    <mergeCell ref="N644:AA644"/>
    <mergeCell ref="B645:C645"/>
    <mergeCell ref="D645:K645"/>
    <mergeCell ref="L645:M645"/>
    <mergeCell ref="N645:AA645"/>
    <mergeCell ref="B646:C646"/>
    <mergeCell ref="D646:K646"/>
    <mergeCell ref="L646:M646"/>
    <mergeCell ref="N646:AA646"/>
    <mergeCell ref="B647:C647"/>
    <mergeCell ref="D647:K647"/>
    <mergeCell ref="L647:M647"/>
    <mergeCell ref="N647:AA647"/>
    <mergeCell ref="B648:C648"/>
    <mergeCell ref="D648:K648"/>
    <mergeCell ref="L648:M648"/>
    <mergeCell ref="N648:AA648"/>
    <mergeCell ref="B637:C637"/>
    <mergeCell ref="D637:K637"/>
    <mergeCell ref="L637:M637"/>
    <mergeCell ref="N637:AA637"/>
    <mergeCell ref="B640:C640"/>
    <mergeCell ref="D640:K640"/>
    <mergeCell ref="L640:M640"/>
    <mergeCell ref="N640:AA640"/>
    <mergeCell ref="B641:C641"/>
    <mergeCell ref="D641:K641"/>
    <mergeCell ref="L641:M641"/>
    <mergeCell ref="N641:AA641"/>
    <mergeCell ref="B642:C642"/>
    <mergeCell ref="D642:K642"/>
    <mergeCell ref="L642:M642"/>
    <mergeCell ref="N642:AA642"/>
    <mergeCell ref="B643:C643"/>
    <mergeCell ref="D643:K643"/>
    <mergeCell ref="L643:M643"/>
    <mergeCell ref="N643:AA643"/>
    <mergeCell ref="B632:C632"/>
    <mergeCell ref="D632:K632"/>
    <mergeCell ref="L632:M632"/>
    <mergeCell ref="N632:AA632"/>
    <mergeCell ref="B633:C633"/>
    <mergeCell ref="D633:K633"/>
    <mergeCell ref="L633:M633"/>
    <mergeCell ref="N633:AA633"/>
    <mergeCell ref="B634:C634"/>
    <mergeCell ref="D634:K634"/>
    <mergeCell ref="L634:M634"/>
    <mergeCell ref="N634:AA634"/>
    <mergeCell ref="B635:C635"/>
    <mergeCell ref="D635:K635"/>
    <mergeCell ref="L635:M635"/>
    <mergeCell ref="N635:AA635"/>
    <mergeCell ref="B636:C636"/>
    <mergeCell ref="D636:K636"/>
    <mergeCell ref="L636:M636"/>
    <mergeCell ref="N636:AA636"/>
    <mergeCell ref="B627:C627"/>
    <mergeCell ref="D627:K627"/>
    <mergeCell ref="L627:M627"/>
    <mergeCell ref="N627:AA627"/>
    <mergeCell ref="B628:C628"/>
    <mergeCell ref="D628:K628"/>
    <mergeCell ref="L628:M628"/>
    <mergeCell ref="N628:AA628"/>
    <mergeCell ref="B629:C629"/>
    <mergeCell ref="D629:K629"/>
    <mergeCell ref="L629:M629"/>
    <mergeCell ref="N629:AA629"/>
    <mergeCell ref="B630:C630"/>
    <mergeCell ref="D630:K630"/>
    <mergeCell ref="L630:M630"/>
    <mergeCell ref="N630:AA630"/>
    <mergeCell ref="B631:C631"/>
    <mergeCell ref="D631:K631"/>
    <mergeCell ref="L631:M631"/>
    <mergeCell ref="N631:AA631"/>
    <mergeCell ref="B622:C622"/>
    <mergeCell ref="D622:K622"/>
    <mergeCell ref="L622:M622"/>
    <mergeCell ref="N622:AA622"/>
    <mergeCell ref="B623:C623"/>
    <mergeCell ref="D623:K623"/>
    <mergeCell ref="L623:M623"/>
    <mergeCell ref="N623:AA623"/>
    <mergeCell ref="B624:C624"/>
    <mergeCell ref="D624:K624"/>
    <mergeCell ref="L624:M624"/>
    <mergeCell ref="N624:AA624"/>
    <mergeCell ref="B625:C625"/>
    <mergeCell ref="D625:K625"/>
    <mergeCell ref="L625:M625"/>
    <mergeCell ref="N625:AA625"/>
    <mergeCell ref="B626:C626"/>
    <mergeCell ref="D626:K626"/>
    <mergeCell ref="L626:M626"/>
    <mergeCell ref="N626:AA626"/>
    <mergeCell ref="B617:C617"/>
    <mergeCell ref="D617:K617"/>
    <mergeCell ref="L617:M617"/>
    <mergeCell ref="N617:AA617"/>
    <mergeCell ref="B618:C618"/>
    <mergeCell ref="D618:K618"/>
    <mergeCell ref="L618:M618"/>
    <mergeCell ref="N618:AA618"/>
    <mergeCell ref="B619:C619"/>
    <mergeCell ref="D619:K619"/>
    <mergeCell ref="L619:M619"/>
    <mergeCell ref="N619:AA619"/>
    <mergeCell ref="B620:C620"/>
    <mergeCell ref="D620:K620"/>
    <mergeCell ref="L620:M620"/>
    <mergeCell ref="N620:AA620"/>
    <mergeCell ref="B621:C621"/>
    <mergeCell ref="D621:K621"/>
    <mergeCell ref="L621:M621"/>
    <mergeCell ref="N621:AA621"/>
    <mergeCell ref="B612:C612"/>
    <mergeCell ref="D612:K612"/>
    <mergeCell ref="L612:M612"/>
    <mergeCell ref="N612:AA612"/>
    <mergeCell ref="B613:C613"/>
    <mergeCell ref="D613:K613"/>
    <mergeCell ref="L613:M613"/>
    <mergeCell ref="N613:AA613"/>
    <mergeCell ref="B614:C614"/>
    <mergeCell ref="D614:K614"/>
    <mergeCell ref="L614:M614"/>
    <mergeCell ref="N614:AA614"/>
    <mergeCell ref="B615:C615"/>
    <mergeCell ref="D615:K615"/>
    <mergeCell ref="L615:M615"/>
    <mergeCell ref="N615:AA615"/>
    <mergeCell ref="B616:C616"/>
    <mergeCell ref="D616:K616"/>
    <mergeCell ref="L616:M616"/>
    <mergeCell ref="N616:AA616"/>
    <mergeCell ref="B607:C607"/>
    <mergeCell ref="D607:K607"/>
    <mergeCell ref="L607:M607"/>
    <mergeCell ref="N607:AA607"/>
    <mergeCell ref="B608:C608"/>
    <mergeCell ref="D608:K608"/>
    <mergeCell ref="L608:M608"/>
    <mergeCell ref="N608:AA608"/>
    <mergeCell ref="B609:C609"/>
    <mergeCell ref="D609:K609"/>
    <mergeCell ref="L609:M609"/>
    <mergeCell ref="N609:AA609"/>
    <mergeCell ref="B610:C610"/>
    <mergeCell ref="D610:K610"/>
    <mergeCell ref="L610:M610"/>
    <mergeCell ref="N610:AA610"/>
    <mergeCell ref="B611:C611"/>
    <mergeCell ref="D611:K611"/>
    <mergeCell ref="L611:M611"/>
    <mergeCell ref="N611:AA611"/>
    <mergeCell ref="B602:C602"/>
    <mergeCell ref="D602:K602"/>
    <mergeCell ref="L602:M602"/>
    <mergeCell ref="N602:AA602"/>
    <mergeCell ref="B603:C603"/>
    <mergeCell ref="D603:K603"/>
    <mergeCell ref="L603:M603"/>
    <mergeCell ref="N603:AA603"/>
    <mergeCell ref="B604:C604"/>
    <mergeCell ref="D604:K604"/>
    <mergeCell ref="L604:M604"/>
    <mergeCell ref="N604:AA604"/>
    <mergeCell ref="B605:C605"/>
    <mergeCell ref="D605:K605"/>
    <mergeCell ref="L605:M605"/>
    <mergeCell ref="N605:AA605"/>
    <mergeCell ref="B606:C606"/>
    <mergeCell ref="D606:K606"/>
    <mergeCell ref="L606:M606"/>
    <mergeCell ref="N606:AA606"/>
    <mergeCell ref="B597:C597"/>
    <mergeCell ref="D597:K597"/>
    <mergeCell ref="L597:M597"/>
    <mergeCell ref="N597:AA597"/>
    <mergeCell ref="B598:C598"/>
    <mergeCell ref="D598:K598"/>
    <mergeCell ref="L598:M598"/>
    <mergeCell ref="N598:AA598"/>
    <mergeCell ref="B599:C599"/>
    <mergeCell ref="D599:K599"/>
    <mergeCell ref="L599:M599"/>
    <mergeCell ref="N599:AA599"/>
    <mergeCell ref="B600:C600"/>
    <mergeCell ref="D600:K600"/>
    <mergeCell ref="L600:M600"/>
    <mergeCell ref="N600:AA600"/>
    <mergeCell ref="B601:C601"/>
    <mergeCell ref="D601:K601"/>
    <mergeCell ref="L601:M601"/>
    <mergeCell ref="N601:AA601"/>
    <mergeCell ref="B592:C592"/>
    <mergeCell ref="D592:K592"/>
    <mergeCell ref="L592:M592"/>
    <mergeCell ref="N592:AA592"/>
    <mergeCell ref="B593:C593"/>
    <mergeCell ref="D593:K593"/>
    <mergeCell ref="L593:M593"/>
    <mergeCell ref="N593:AA593"/>
    <mergeCell ref="B594:C594"/>
    <mergeCell ref="D594:K594"/>
    <mergeCell ref="L594:M594"/>
    <mergeCell ref="N594:AA594"/>
    <mergeCell ref="B595:C595"/>
    <mergeCell ref="D595:K595"/>
    <mergeCell ref="L595:M595"/>
    <mergeCell ref="N595:AA595"/>
    <mergeCell ref="B596:C596"/>
    <mergeCell ref="D596:K596"/>
    <mergeCell ref="L596:M596"/>
    <mergeCell ref="N596:AA596"/>
    <mergeCell ref="B587:C587"/>
    <mergeCell ref="D587:K587"/>
    <mergeCell ref="L587:M587"/>
    <mergeCell ref="N587:AA587"/>
    <mergeCell ref="B588:C588"/>
    <mergeCell ref="D588:K588"/>
    <mergeCell ref="L588:M588"/>
    <mergeCell ref="N588:AA588"/>
    <mergeCell ref="B589:C589"/>
    <mergeCell ref="D589:K589"/>
    <mergeCell ref="L589:M589"/>
    <mergeCell ref="N589:AA589"/>
    <mergeCell ref="B590:C590"/>
    <mergeCell ref="D590:K590"/>
    <mergeCell ref="L590:M590"/>
    <mergeCell ref="N590:AA590"/>
    <mergeCell ref="B591:C591"/>
    <mergeCell ref="D591:K591"/>
    <mergeCell ref="L591:M591"/>
    <mergeCell ref="N591:AA591"/>
    <mergeCell ref="N159:AA159"/>
    <mergeCell ref="N160:AA160"/>
    <mergeCell ref="N14:AA14"/>
    <mergeCell ref="O15:AA16"/>
    <mergeCell ref="B10:I11"/>
    <mergeCell ref="B20:C20"/>
    <mergeCell ref="B24:C24"/>
    <mergeCell ref="B28:C28"/>
    <mergeCell ref="B27:C27"/>
    <mergeCell ref="B29:C29"/>
    <mergeCell ref="B30:C30"/>
    <mergeCell ref="B34:C34"/>
    <mergeCell ref="N20:AA20"/>
    <mergeCell ref="N24:AA24"/>
    <mergeCell ref="N28:AA28"/>
    <mergeCell ref="N27:AA27"/>
    <mergeCell ref="N29:AA29"/>
    <mergeCell ref="N30:AA30"/>
    <mergeCell ref="N145:AA145"/>
    <mergeCell ref="N146:AA146"/>
    <mergeCell ref="N147:AA147"/>
    <mergeCell ref="J10:M10"/>
    <mergeCell ref="N153:AA153"/>
    <mergeCell ref="N136:AA136"/>
    <mergeCell ref="N137:AA137"/>
    <mergeCell ref="N138:AA138"/>
    <mergeCell ref="N139:AA139"/>
    <mergeCell ref="N140:AA140"/>
    <mergeCell ref="N141:AA141"/>
    <mergeCell ref="N142:AA142"/>
    <mergeCell ref="N143:AA143"/>
    <mergeCell ref="N144:AA144"/>
    <mergeCell ref="N103:AA103"/>
    <mergeCell ref="N104:AA104"/>
    <mergeCell ref="N105:AA105"/>
    <mergeCell ref="N118:AA118"/>
    <mergeCell ref="N119:AA119"/>
    <mergeCell ref="N120:AA120"/>
    <mergeCell ref="B26:C26"/>
    <mergeCell ref="D26:M26"/>
    <mergeCell ref="N26:AA26"/>
    <mergeCell ref="N33:AA33"/>
    <mergeCell ref="B35:C35"/>
    <mergeCell ref="D35:M35"/>
    <mergeCell ref="N35:AA35"/>
    <mergeCell ref="B32:C32"/>
    <mergeCell ref="D32:M32"/>
    <mergeCell ref="N32:AA32"/>
    <mergeCell ref="N65:AA65"/>
    <mergeCell ref="N66:AA66"/>
    <mergeCell ref="N67:AA67"/>
    <mergeCell ref="N69:AA69"/>
    <mergeCell ref="N70:AA70"/>
    <mergeCell ref="N71:AA71"/>
    <mergeCell ref="N72:AA72"/>
    <mergeCell ref="N73:AA73"/>
    <mergeCell ref="N74:AA74"/>
    <mergeCell ref="N75:AA75"/>
    <mergeCell ref="N76:AA76"/>
    <mergeCell ref="N77:AA77"/>
    <mergeCell ref="N78:AA78"/>
    <mergeCell ref="N79:AA79"/>
    <mergeCell ref="N80:AA80"/>
    <mergeCell ref="N81:AA81"/>
    <mergeCell ref="N148:AA148"/>
    <mergeCell ref="B36:C36"/>
    <mergeCell ref="N36:AA36"/>
    <mergeCell ref="N25:AA25"/>
    <mergeCell ref="J11:M11"/>
    <mergeCell ref="B14:M14"/>
    <mergeCell ref="D20:M20"/>
    <mergeCell ref="D24:M24"/>
    <mergeCell ref="N132:AA132"/>
    <mergeCell ref="N133:AA133"/>
    <mergeCell ref="N134:AA134"/>
    <mergeCell ref="N135:AA135"/>
    <mergeCell ref="N149:AA149"/>
    <mergeCell ref="N150:AA150"/>
    <mergeCell ref="N82:AA82"/>
    <mergeCell ref="N83:AA83"/>
    <mergeCell ref="N88:AA88"/>
    <mergeCell ref="N89:AA89"/>
    <mergeCell ref="N90:AA90"/>
    <mergeCell ref="N91:AA91"/>
    <mergeCell ref="N92:AA92"/>
    <mergeCell ref="N93:AA93"/>
    <mergeCell ref="N94:AA94"/>
    <mergeCell ref="N95:AA95"/>
    <mergeCell ref="N96:AA96"/>
    <mergeCell ref="N97:AA97"/>
    <mergeCell ref="N98:AA98"/>
    <mergeCell ref="N99:AA99"/>
    <mergeCell ref="N100:AA100"/>
    <mergeCell ref="N101:AA101"/>
    <mergeCell ref="N102:AA102"/>
    <mergeCell ref="N68:AA68"/>
    <mergeCell ref="B50:AA54"/>
    <mergeCell ref="O2:AA2"/>
    <mergeCell ref="B40:AA47"/>
    <mergeCell ref="O8:AA11"/>
    <mergeCell ref="N57:AA57"/>
    <mergeCell ref="N58:AA58"/>
    <mergeCell ref="N59:AA59"/>
    <mergeCell ref="N60:AA60"/>
    <mergeCell ref="N61:AA61"/>
    <mergeCell ref="N62:AA62"/>
    <mergeCell ref="N63:AA63"/>
    <mergeCell ref="N64:AA64"/>
    <mergeCell ref="D36:M36"/>
    <mergeCell ref="B57:C57"/>
    <mergeCell ref="B58:C58"/>
    <mergeCell ref="B59:C59"/>
    <mergeCell ref="B60:C60"/>
    <mergeCell ref="B61:C61"/>
    <mergeCell ref="D58:K58"/>
    <mergeCell ref="D59:K59"/>
    <mergeCell ref="D60:K60"/>
    <mergeCell ref="D61:K61"/>
    <mergeCell ref="D62:K62"/>
    <mergeCell ref="D63:K63"/>
    <mergeCell ref="D64:K64"/>
    <mergeCell ref="B22:C22"/>
    <mergeCell ref="D22:M22"/>
    <mergeCell ref="N22:AA22"/>
    <mergeCell ref="N154:AA154"/>
    <mergeCell ref="N155:AA155"/>
    <mergeCell ref="N156:AA156"/>
    <mergeCell ref="N157:AA157"/>
    <mergeCell ref="N158:AA158"/>
    <mergeCell ref="N110:AA110"/>
    <mergeCell ref="N111:AA111"/>
    <mergeCell ref="N112:AA112"/>
    <mergeCell ref="N113:AA113"/>
    <mergeCell ref="N114:AA114"/>
    <mergeCell ref="N115:AA115"/>
    <mergeCell ref="N116:AA116"/>
    <mergeCell ref="N117:AA117"/>
    <mergeCell ref="N106:AA106"/>
    <mergeCell ref="N107:AA107"/>
    <mergeCell ref="N84:AA84"/>
    <mergeCell ref="N85:AA85"/>
    <mergeCell ref="N86:AA86"/>
    <mergeCell ref="N87:AA87"/>
    <mergeCell ref="N121:AA121"/>
    <mergeCell ref="N122:AA122"/>
    <mergeCell ref="N123:AA123"/>
    <mergeCell ref="N124:AA124"/>
    <mergeCell ref="N125:AA125"/>
    <mergeCell ref="N126:AA126"/>
    <mergeCell ref="N127:AA127"/>
    <mergeCell ref="N128:AA128"/>
    <mergeCell ref="N129:AA129"/>
    <mergeCell ref="N130:AA130"/>
    <mergeCell ref="N131:AA131"/>
    <mergeCell ref="N151:AA151"/>
    <mergeCell ref="N152:AA152"/>
    <mergeCell ref="Q1:AA1"/>
    <mergeCell ref="A4:AA4"/>
    <mergeCell ref="A6:AA6"/>
    <mergeCell ref="A1:M1"/>
    <mergeCell ref="B16:M16"/>
    <mergeCell ref="B37:C37"/>
    <mergeCell ref="D37:M37"/>
    <mergeCell ref="B21:C21"/>
    <mergeCell ref="D21:M21"/>
    <mergeCell ref="B23:C23"/>
    <mergeCell ref="D23:M23"/>
    <mergeCell ref="B31:C31"/>
    <mergeCell ref="D31:M31"/>
    <mergeCell ref="N34:AA34"/>
    <mergeCell ref="N21:AA21"/>
    <mergeCell ref="N23:AA23"/>
    <mergeCell ref="N31:AA31"/>
    <mergeCell ref="N37:AA37"/>
    <mergeCell ref="N19:AA19"/>
    <mergeCell ref="B8:M8"/>
    <mergeCell ref="B9:M9"/>
    <mergeCell ref="B19:M19"/>
    <mergeCell ref="B15:M15"/>
    <mergeCell ref="D28:M28"/>
    <mergeCell ref="D27:M27"/>
    <mergeCell ref="D29:M29"/>
    <mergeCell ref="D30:M30"/>
    <mergeCell ref="D34:M34"/>
    <mergeCell ref="B25:C25"/>
    <mergeCell ref="D25:M25"/>
    <mergeCell ref="B33:C33"/>
    <mergeCell ref="D33:M33"/>
    <mergeCell ref="L117:M117"/>
    <mergeCell ref="D118:K118"/>
    <mergeCell ref="L118:M118"/>
    <mergeCell ref="D119:K119"/>
    <mergeCell ref="L119:M119"/>
    <mergeCell ref="D121:K121"/>
    <mergeCell ref="L121:M121"/>
    <mergeCell ref="D122:K122"/>
    <mergeCell ref="L122:M122"/>
    <mergeCell ref="D123:K123"/>
    <mergeCell ref="L123:M123"/>
    <mergeCell ref="D120:K120"/>
    <mergeCell ref="L120:M120"/>
    <mergeCell ref="D124:K124"/>
    <mergeCell ref="L124:M124"/>
    <mergeCell ref="D111:K111"/>
    <mergeCell ref="L111:M111"/>
    <mergeCell ref="D112:K112"/>
    <mergeCell ref="L112:M112"/>
    <mergeCell ref="D116:K116"/>
    <mergeCell ref="L116:M116"/>
    <mergeCell ref="D113:K113"/>
    <mergeCell ref="L113:M113"/>
    <mergeCell ref="D114:K114"/>
    <mergeCell ref="L114:M114"/>
    <mergeCell ref="D115:K115"/>
    <mergeCell ref="L115:M115"/>
    <mergeCell ref="D117:K117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57:C157"/>
    <mergeCell ref="B158:C158"/>
    <mergeCell ref="B159:C159"/>
    <mergeCell ref="B160:C160"/>
    <mergeCell ref="B152:C152"/>
    <mergeCell ref="B153:C153"/>
    <mergeCell ref="B154:C154"/>
    <mergeCell ref="B155:C155"/>
    <mergeCell ref="B156:C15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04:C104"/>
    <mergeCell ref="B105:C105"/>
    <mergeCell ref="B106:C106"/>
    <mergeCell ref="B107:C107"/>
    <mergeCell ref="B111:C111"/>
    <mergeCell ref="B99:C99"/>
    <mergeCell ref="B100:C100"/>
    <mergeCell ref="B101:C101"/>
    <mergeCell ref="B102:C102"/>
    <mergeCell ref="B103:C103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D69:K69"/>
    <mergeCell ref="D70:K70"/>
    <mergeCell ref="D71:K71"/>
    <mergeCell ref="D72:K72"/>
    <mergeCell ref="D73:K73"/>
    <mergeCell ref="D74:K74"/>
    <mergeCell ref="D75:K75"/>
    <mergeCell ref="D76:K76"/>
    <mergeCell ref="D77:K77"/>
    <mergeCell ref="D65:K65"/>
    <mergeCell ref="D66:K66"/>
    <mergeCell ref="B67:C67"/>
    <mergeCell ref="B68:C68"/>
    <mergeCell ref="L62:M62"/>
    <mergeCell ref="L63:M63"/>
    <mergeCell ref="L64:M64"/>
    <mergeCell ref="L65:M65"/>
    <mergeCell ref="L66:M66"/>
    <mergeCell ref="L67:M67"/>
    <mergeCell ref="L68:M68"/>
    <mergeCell ref="B62:C62"/>
    <mergeCell ref="B63:C63"/>
    <mergeCell ref="B64:C64"/>
    <mergeCell ref="B65:C65"/>
    <mergeCell ref="D67:K67"/>
    <mergeCell ref="D68:K68"/>
    <mergeCell ref="B66:C66"/>
    <mergeCell ref="L69:M69"/>
    <mergeCell ref="L70:M70"/>
    <mergeCell ref="L94:M94"/>
    <mergeCell ref="L95:M95"/>
    <mergeCell ref="L96:M96"/>
    <mergeCell ref="L97:M97"/>
    <mergeCell ref="L98:M98"/>
    <mergeCell ref="L99:M99"/>
    <mergeCell ref="L100:M100"/>
    <mergeCell ref="D96:K96"/>
    <mergeCell ref="D97:K97"/>
    <mergeCell ref="D98:K98"/>
    <mergeCell ref="D99:K99"/>
    <mergeCell ref="D100:K100"/>
    <mergeCell ref="D87:K87"/>
    <mergeCell ref="D88:K88"/>
    <mergeCell ref="D89:K89"/>
    <mergeCell ref="D90:K90"/>
    <mergeCell ref="D91:K91"/>
    <mergeCell ref="D92:K92"/>
    <mergeCell ref="D93:K93"/>
    <mergeCell ref="D94:K94"/>
    <mergeCell ref="D95:K95"/>
    <mergeCell ref="D78:K78"/>
    <mergeCell ref="D79:K79"/>
    <mergeCell ref="L104:M104"/>
    <mergeCell ref="L105:M105"/>
    <mergeCell ref="L101:M101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D105:K105"/>
    <mergeCell ref="D106:K106"/>
    <mergeCell ref="D107:K107"/>
    <mergeCell ref="L71:M71"/>
    <mergeCell ref="L72:M72"/>
    <mergeCell ref="L73:M73"/>
    <mergeCell ref="L74:M74"/>
    <mergeCell ref="L75:M75"/>
    <mergeCell ref="D101:K101"/>
    <mergeCell ref="D102:K102"/>
    <mergeCell ref="D103:K103"/>
    <mergeCell ref="D104:K104"/>
    <mergeCell ref="D80:K80"/>
    <mergeCell ref="D81:K81"/>
    <mergeCell ref="D82:K82"/>
    <mergeCell ref="D83:K83"/>
    <mergeCell ref="D84:K84"/>
    <mergeCell ref="D85:K85"/>
    <mergeCell ref="D86:K86"/>
    <mergeCell ref="L125:M125"/>
    <mergeCell ref="D126:K126"/>
    <mergeCell ref="L126:M126"/>
    <mergeCell ref="D127:K127"/>
    <mergeCell ref="L127:M127"/>
    <mergeCell ref="D128:K128"/>
    <mergeCell ref="L128:M128"/>
    <mergeCell ref="D129:K129"/>
    <mergeCell ref="L129:M129"/>
    <mergeCell ref="D125:K125"/>
    <mergeCell ref="L106:M106"/>
    <mergeCell ref="L107:M107"/>
    <mergeCell ref="D57:K57"/>
    <mergeCell ref="B110:C110"/>
    <mergeCell ref="D110:K110"/>
    <mergeCell ref="L110:M110"/>
    <mergeCell ref="L102:M102"/>
    <mergeCell ref="L82:M82"/>
    <mergeCell ref="L83:M83"/>
    <mergeCell ref="L84:M84"/>
    <mergeCell ref="L57:M57"/>
    <mergeCell ref="L58:M58"/>
    <mergeCell ref="L59:M59"/>
    <mergeCell ref="L60:M60"/>
    <mergeCell ref="L61:M61"/>
    <mergeCell ref="L76:M76"/>
    <mergeCell ref="L77:M77"/>
    <mergeCell ref="L78:M78"/>
    <mergeCell ref="L79:M79"/>
    <mergeCell ref="L80:M80"/>
    <mergeCell ref="L81:M81"/>
    <mergeCell ref="L103:M103"/>
    <mergeCell ref="D159:K159"/>
    <mergeCell ref="L159:M159"/>
    <mergeCell ref="D160:K160"/>
    <mergeCell ref="L160:M160"/>
    <mergeCell ref="D135:K135"/>
    <mergeCell ref="L135:M135"/>
    <mergeCell ref="D152:K152"/>
    <mergeCell ref="L152:M152"/>
    <mergeCell ref="D153:K153"/>
    <mergeCell ref="L153:M153"/>
    <mergeCell ref="D154:K154"/>
    <mergeCell ref="L154:M154"/>
    <mergeCell ref="D155:K155"/>
    <mergeCell ref="L155:M155"/>
    <mergeCell ref="D136:K136"/>
    <mergeCell ref="L136:M136"/>
    <mergeCell ref="D137:K137"/>
    <mergeCell ref="L137:M137"/>
    <mergeCell ref="D145:K145"/>
    <mergeCell ref="L145:M145"/>
    <mergeCell ref="D142:K142"/>
    <mergeCell ref="L142:M142"/>
    <mergeCell ref="D143:K143"/>
    <mergeCell ref="L143:M143"/>
    <mergeCell ref="D138:K138"/>
    <mergeCell ref="L138:M138"/>
    <mergeCell ref="D139:K139"/>
    <mergeCell ref="L139:M139"/>
    <mergeCell ref="D140:K140"/>
    <mergeCell ref="L140:M140"/>
    <mergeCell ref="D141:K141"/>
    <mergeCell ref="L141:M141"/>
    <mergeCell ref="D130:K130"/>
    <mergeCell ref="L130:M130"/>
    <mergeCell ref="D131:K131"/>
    <mergeCell ref="L131:M131"/>
    <mergeCell ref="D132:K132"/>
    <mergeCell ref="L132:M132"/>
    <mergeCell ref="D133:K133"/>
    <mergeCell ref="L133:M133"/>
    <mergeCell ref="D134:K134"/>
    <mergeCell ref="L134:M134"/>
    <mergeCell ref="D156:K156"/>
    <mergeCell ref="L156:M156"/>
    <mergeCell ref="D157:K157"/>
    <mergeCell ref="L157:M157"/>
    <mergeCell ref="D158:K158"/>
    <mergeCell ref="L158:M158"/>
    <mergeCell ref="D144:K144"/>
    <mergeCell ref="L144:M144"/>
    <mergeCell ref="D146:K146"/>
    <mergeCell ref="L146:M146"/>
    <mergeCell ref="D150:K150"/>
    <mergeCell ref="L150:M150"/>
    <mergeCell ref="D151:K151"/>
    <mergeCell ref="L151:M151"/>
    <mergeCell ref="D147:K147"/>
    <mergeCell ref="L147:M147"/>
    <mergeCell ref="D148:K148"/>
    <mergeCell ref="L148:M148"/>
    <mergeCell ref="D149:K149"/>
    <mergeCell ref="L149:M149"/>
    <mergeCell ref="B166:C166"/>
    <mergeCell ref="D166:K166"/>
    <mergeCell ref="L166:M166"/>
    <mergeCell ref="N166:AA166"/>
    <mergeCell ref="B167:C167"/>
    <mergeCell ref="D167:K167"/>
    <mergeCell ref="L167:M167"/>
    <mergeCell ref="N167:AA167"/>
    <mergeCell ref="B168:C168"/>
    <mergeCell ref="D168:K168"/>
    <mergeCell ref="L168:M168"/>
    <mergeCell ref="N168:AA168"/>
    <mergeCell ref="B163:C163"/>
    <mergeCell ref="D163:K163"/>
    <mergeCell ref="L163:M163"/>
    <mergeCell ref="N163:AA163"/>
    <mergeCell ref="B164:C164"/>
    <mergeCell ref="D164:K164"/>
    <mergeCell ref="L164:M164"/>
    <mergeCell ref="N164:AA164"/>
    <mergeCell ref="B165:C165"/>
    <mergeCell ref="D165:K165"/>
    <mergeCell ref="L165:M165"/>
    <mergeCell ref="N165:AA165"/>
    <mergeCell ref="B172:C172"/>
    <mergeCell ref="D172:K172"/>
    <mergeCell ref="L172:M172"/>
    <mergeCell ref="N172:AA172"/>
    <mergeCell ref="B173:C173"/>
    <mergeCell ref="D173:K173"/>
    <mergeCell ref="L173:M173"/>
    <mergeCell ref="N173:AA173"/>
    <mergeCell ref="B174:C174"/>
    <mergeCell ref="D174:K174"/>
    <mergeCell ref="L174:M174"/>
    <mergeCell ref="N174:AA174"/>
    <mergeCell ref="B169:C169"/>
    <mergeCell ref="D169:K169"/>
    <mergeCell ref="L169:M169"/>
    <mergeCell ref="N169:AA169"/>
    <mergeCell ref="B170:C170"/>
    <mergeCell ref="D170:K170"/>
    <mergeCell ref="L170:M170"/>
    <mergeCell ref="N170:AA170"/>
    <mergeCell ref="B171:C171"/>
    <mergeCell ref="D171:K171"/>
    <mergeCell ref="L171:M171"/>
    <mergeCell ref="N171:AA171"/>
    <mergeCell ref="B178:C178"/>
    <mergeCell ref="D178:K178"/>
    <mergeCell ref="L178:M178"/>
    <mergeCell ref="N178:AA178"/>
    <mergeCell ref="B179:C179"/>
    <mergeCell ref="D179:K179"/>
    <mergeCell ref="L179:M179"/>
    <mergeCell ref="N179:AA179"/>
    <mergeCell ref="B180:C180"/>
    <mergeCell ref="D180:K180"/>
    <mergeCell ref="L180:M180"/>
    <mergeCell ref="N180:AA180"/>
    <mergeCell ref="B175:C175"/>
    <mergeCell ref="D175:K175"/>
    <mergeCell ref="L175:M175"/>
    <mergeCell ref="N175:AA175"/>
    <mergeCell ref="B176:C176"/>
    <mergeCell ref="D176:K176"/>
    <mergeCell ref="L176:M176"/>
    <mergeCell ref="N176:AA176"/>
    <mergeCell ref="B177:C177"/>
    <mergeCell ref="D177:K177"/>
    <mergeCell ref="L177:M177"/>
    <mergeCell ref="N177:AA177"/>
    <mergeCell ref="B184:C184"/>
    <mergeCell ref="D184:K184"/>
    <mergeCell ref="L184:M184"/>
    <mergeCell ref="N184:AA184"/>
    <mergeCell ref="B185:C185"/>
    <mergeCell ref="D185:K185"/>
    <mergeCell ref="L185:M185"/>
    <mergeCell ref="N185:AA185"/>
    <mergeCell ref="B186:C186"/>
    <mergeCell ref="D186:K186"/>
    <mergeCell ref="L186:M186"/>
    <mergeCell ref="N186:AA186"/>
    <mergeCell ref="B181:C181"/>
    <mergeCell ref="D181:K181"/>
    <mergeCell ref="L181:M181"/>
    <mergeCell ref="N181:AA181"/>
    <mergeCell ref="B182:C182"/>
    <mergeCell ref="D182:K182"/>
    <mergeCell ref="L182:M182"/>
    <mergeCell ref="N182:AA182"/>
    <mergeCell ref="B183:C183"/>
    <mergeCell ref="D183:K183"/>
    <mergeCell ref="L183:M183"/>
    <mergeCell ref="N183:AA183"/>
    <mergeCell ref="B190:C190"/>
    <mergeCell ref="D190:K190"/>
    <mergeCell ref="L190:M190"/>
    <mergeCell ref="N190:AA190"/>
    <mergeCell ref="B191:C191"/>
    <mergeCell ref="D191:K191"/>
    <mergeCell ref="L191:M191"/>
    <mergeCell ref="N191:AA191"/>
    <mergeCell ref="B192:C192"/>
    <mergeCell ref="D192:K192"/>
    <mergeCell ref="L192:M192"/>
    <mergeCell ref="N192:AA192"/>
    <mergeCell ref="B187:C187"/>
    <mergeCell ref="D187:K187"/>
    <mergeCell ref="L187:M187"/>
    <mergeCell ref="N187:AA187"/>
    <mergeCell ref="B188:C188"/>
    <mergeCell ref="D188:K188"/>
    <mergeCell ref="L188:M188"/>
    <mergeCell ref="N188:AA188"/>
    <mergeCell ref="B189:C189"/>
    <mergeCell ref="D189:K189"/>
    <mergeCell ref="L189:M189"/>
    <mergeCell ref="N189:AA189"/>
    <mergeCell ref="B196:C196"/>
    <mergeCell ref="D196:K196"/>
    <mergeCell ref="L196:M196"/>
    <mergeCell ref="N196:AA196"/>
    <mergeCell ref="B197:C197"/>
    <mergeCell ref="D197:K197"/>
    <mergeCell ref="L197:M197"/>
    <mergeCell ref="N197:AA197"/>
    <mergeCell ref="B198:C198"/>
    <mergeCell ref="D198:K198"/>
    <mergeCell ref="L198:M198"/>
    <mergeCell ref="N198:AA198"/>
    <mergeCell ref="B193:C193"/>
    <mergeCell ref="D193:K193"/>
    <mergeCell ref="L193:M193"/>
    <mergeCell ref="N193:AA193"/>
    <mergeCell ref="B194:C194"/>
    <mergeCell ref="D194:K194"/>
    <mergeCell ref="L194:M194"/>
    <mergeCell ref="N194:AA194"/>
    <mergeCell ref="B195:C195"/>
    <mergeCell ref="D195:K195"/>
    <mergeCell ref="L195:M195"/>
    <mergeCell ref="N195:AA195"/>
    <mergeCell ref="B202:C202"/>
    <mergeCell ref="D202:K202"/>
    <mergeCell ref="L202:M202"/>
    <mergeCell ref="N202:AA202"/>
    <mergeCell ref="B203:C203"/>
    <mergeCell ref="D203:K203"/>
    <mergeCell ref="L203:M203"/>
    <mergeCell ref="N203:AA203"/>
    <mergeCell ref="B204:C204"/>
    <mergeCell ref="D204:K204"/>
    <mergeCell ref="L204:M204"/>
    <mergeCell ref="N204:AA204"/>
    <mergeCell ref="B199:C199"/>
    <mergeCell ref="D199:K199"/>
    <mergeCell ref="L199:M199"/>
    <mergeCell ref="N199:AA199"/>
    <mergeCell ref="B200:C200"/>
    <mergeCell ref="D200:K200"/>
    <mergeCell ref="L200:M200"/>
    <mergeCell ref="N200:AA200"/>
    <mergeCell ref="B201:C201"/>
    <mergeCell ref="D201:K201"/>
    <mergeCell ref="L201:M201"/>
    <mergeCell ref="N201:AA201"/>
    <mergeCell ref="B208:C208"/>
    <mergeCell ref="D208:K208"/>
    <mergeCell ref="L208:M208"/>
    <mergeCell ref="N208:AA208"/>
    <mergeCell ref="B209:C209"/>
    <mergeCell ref="D209:K209"/>
    <mergeCell ref="L209:M209"/>
    <mergeCell ref="N209:AA209"/>
    <mergeCell ref="B210:C210"/>
    <mergeCell ref="D210:K210"/>
    <mergeCell ref="L210:M210"/>
    <mergeCell ref="N210:AA210"/>
    <mergeCell ref="B205:C205"/>
    <mergeCell ref="D205:K205"/>
    <mergeCell ref="L205:M205"/>
    <mergeCell ref="N205:AA205"/>
    <mergeCell ref="B206:C206"/>
    <mergeCell ref="D206:K206"/>
    <mergeCell ref="L206:M206"/>
    <mergeCell ref="N206:AA206"/>
    <mergeCell ref="B207:C207"/>
    <mergeCell ref="D207:K207"/>
    <mergeCell ref="L207:M207"/>
    <mergeCell ref="N207:AA207"/>
    <mergeCell ref="B216:C216"/>
    <mergeCell ref="D216:K216"/>
    <mergeCell ref="L216:M216"/>
    <mergeCell ref="N216:AA216"/>
    <mergeCell ref="B217:C217"/>
    <mergeCell ref="D217:K217"/>
    <mergeCell ref="L217:M217"/>
    <mergeCell ref="N217:AA217"/>
    <mergeCell ref="B218:C218"/>
    <mergeCell ref="D218:K218"/>
    <mergeCell ref="L218:M218"/>
    <mergeCell ref="N218:AA218"/>
    <mergeCell ref="B211:C211"/>
    <mergeCell ref="D211:K211"/>
    <mergeCell ref="L211:M211"/>
    <mergeCell ref="N211:AA211"/>
    <mergeCell ref="B212:C212"/>
    <mergeCell ref="D212:K212"/>
    <mergeCell ref="L212:M212"/>
    <mergeCell ref="N212:AA212"/>
    <mergeCell ref="B213:C213"/>
    <mergeCell ref="D213:K213"/>
    <mergeCell ref="L213:M213"/>
    <mergeCell ref="N213:AA213"/>
    <mergeCell ref="B222:C222"/>
    <mergeCell ref="D222:K222"/>
    <mergeCell ref="L222:M222"/>
    <mergeCell ref="N222:AA222"/>
    <mergeCell ref="B223:C223"/>
    <mergeCell ref="D223:K223"/>
    <mergeCell ref="L223:M223"/>
    <mergeCell ref="N223:AA223"/>
    <mergeCell ref="B224:C224"/>
    <mergeCell ref="D224:K224"/>
    <mergeCell ref="L224:M224"/>
    <mergeCell ref="N224:AA224"/>
    <mergeCell ref="B219:C219"/>
    <mergeCell ref="D219:K219"/>
    <mergeCell ref="L219:M219"/>
    <mergeCell ref="N219:AA219"/>
    <mergeCell ref="B220:C220"/>
    <mergeCell ref="D220:K220"/>
    <mergeCell ref="L220:M220"/>
    <mergeCell ref="N220:AA220"/>
    <mergeCell ref="B221:C221"/>
    <mergeCell ref="D221:K221"/>
    <mergeCell ref="L221:M221"/>
    <mergeCell ref="N221:AA221"/>
    <mergeCell ref="B228:C228"/>
    <mergeCell ref="D228:K228"/>
    <mergeCell ref="L228:M228"/>
    <mergeCell ref="N228:AA228"/>
    <mergeCell ref="B229:C229"/>
    <mergeCell ref="D229:K229"/>
    <mergeCell ref="L229:M229"/>
    <mergeCell ref="N229:AA229"/>
    <mergeCell ref="B230:C230"/>
    <mergeCell ref="D230:K230"/>
    <mergeCell ref="L230:M230"/>
    <mergeCell ref="N230:AA230"/>
    <mergeCell ref="B225:C225"/>
    <mergeCell ref="D225:K225"/>
    <mergeCell ref="L225:M225"/>
    <mergeCell ref="N225:AA225"/>
    <mergeCell ref="B226:C226"/>
    <mergeCell ref="D226:K226"/>
    <mergeCell ref="L226:M226"/>
    <mergeCell ref="N226:AA226"/>
    <mergeCell ref="B227:C227"/>
    <mergeCell ref="D227:K227"/>
    <mergeCell ref="L227:M227"/>
    <mergeCell ref="N227:AA227"/>
    <mergeCell ref="B234:C234"/>
    <mergeCell ref="D234:K234"/>
    <mergeCell ref="L234:M234"/>
    <mergeCell ref="N234:AA234"/>
    <mergeCell ref="B235:C235"/>
    <mergeCell ref="D235:K235"/>
    <mergeCell ref="L235:M235"/>
    <mergeCell ref="N235:AA235"/>
    <mergeCell ref="B236:C236"/>
    <mergeCell ref="D236:K236"/>
    <mergeCell ref="L236:M236"/>
    <mergeCell ref="N236:AA236"/>
    <mergeCell ref="B231:C231"/>
    <mergeCell ref="D231:K231"/>
    <mergeCell ref="L231:M231"/>
    <mergeCell ref="N231:AA231"/>
    <mergeCell ref="B232:C232"/>
    <mergeCell ref="D232:K232"/>
    <mergeCell ref="L232:M232"/>
    <mergeCell ref="N232:AA232"/>
    <mergeCell ref="B233:C233"/>
    <mergeCell ref="D233:K233"/>
    <mergeCell ref="L233:M233"/>
    <mergeCell ref="N233:AA233"/>
    <mergeCell ref="B240:C240"/>
    <mergeCell ref="D240:K240"/>
    <mergeCell ref="L240:M240"/>
    <mergeCell ref="N240:AA240"/>
    <mergeCell ref="B241:C241"/>
    <mergeCell ref="D241:K241"/>
    <mergeCell ref="L241:M241"/>
    <mergeCell ref="N241:AA241"/>
    <mergeCell ref="B242:C242"/>
    <mergeCell ref="D242:K242"/>
    <mergeCell ref="L242:M242"/>
    <mergeCell ref="N242:AA242"/>
    <mergeCell ref="B237:C237"/>
    <mergeCell ref="D237:K237"/>
    <mergeCell ref="L237:M237"/>
    <mergeCell ref="N237:AA237"/>
    <mergeCell ref="B238:C238"/>
    <mergeCell ref="D238:K238"/>
    <mergeCell ref="L238:M238"/>
    <mergeCell ref="N238:AA238"/>
    <mergeCell ref="B239:C239"/>
    <mergeCell ref="D239:K239"/>
    <mergeCell ref="L239:M239"/>
    <mergeCell ref="N239:AA239"/>
    <mergeCell ref="B246:C246"/>
    <mergeCell ref="D246:K246"/>
    <mergeCell ref="L246:M246"/>
    <mergeCell ref="N246:AA246"/>
    <mergeCell ref="B247:C247"/>
    <mergeCell ref="D247:K247"/>
    <mergeCell ref="L247:M247"/>
    <mergeCell ref="N247:AA247"/>
    <mergeCell ref="B248:C248"/>
    <mergeCell ref="D248:K248"/>
    <mergeCell ref="L248:M248"/>
    <mergeCell ref="N248:AA248"/>
    <mergeCell ref="B243:C243"/>
    <mergeCell ref="D243:K243"/>
    <mergeCell ref="L243:M243"/>
    <mergeCell ref="N243:AA243"/>
    <mergeCell ref="B244:C244"/>
    <mergeCell ref="D244:K244"/>
    <mergeCell ref="L244:M244"/>
    <mergeCell ref="N244:AA244"/>
    <mergeCell ref="B245:C245"/>
    <mergeCell ref="D245:K245"/>
    <mergeCell ref="L245:M245"/>
    <mergeCell ref="N245:AA245"/>
    <mergeCell ref="B252:C252"/>
    <mergeCell ref="D252:K252"/>
    <mergeCell ref="L252:M252"/>
    <mergeCell ref="N252:AA252"/>
    <mergeCell ref="B253:C253"/>
    <mergeCell ref="D253:K253"/>
    <mergeCell ref="L253:M253"/>
    <mergeCell ref="N253:AA253"/>
    <mergeCell ref="B254:C254"/>
    <mergeCell ref="D254:K254"/>
    <mergeCell ref="L254:M254"/>
    <mergeCell ref="N254:AA254"/>
    <mergeCell ref="B249:C249"/>
    <mergeCell ref="D249:K249"/>
    <mergeCell ref="L249:M249"/>
    <mergeCell ref="N249:AA249"/>
    <mergeCell ref="B250:C250"/>
    <mergeCell ref="D250:K250"/>
    <mergeCell ref="L250:M250"/>
    <mergeCell ref="N250:AA250"/>
    <mergeCell ref="B251:C251"/>
    <mergeCell ref="D251:K251"/>
    <mergeCell ref="L251:M251"/>
    <mergeCell ref="N251:AA251"/>
    <mergeCell ref="B258:C258"/>
    <mergeCell ref="D258:K258"/>
    <mergeCell ref="L258:M258"/>
    <mergeCell ref="N258:AA258"/>
    <mergeCell ref="B259:C259"/>
    <mergeCell ref="D259:K259"/>
    <mergeCell ref="L259:M259"/>
    <mergeCell ref="N259:AA259"/>
    <mergeCell ref="B260:C260"/>
    <mergeCell ref="D260:K260"/>
    <mergeCell ref="L260:M260"/>
    <mergeCell ref="N260:AA260"/>
    <mergeCell ref="B255:C255"/>
    <mergeCell ref="D255:K255"/>
    <mergeCell ref="L255:M255"/>
    <mergeCell ref="N255:AA255"/>
    <mergeCell ref="B256:C256"/>
    <mergeCell ref="D256:K256"/>
    <mergeCell ref="L256:M256"/>
    <mergeCell ref="N256:AA256"/>
    <mergeCell ref="B257:C257"/>
    <mergeCell ref="D257:K257"/>
    <mergeCell ref="L257:M257"/>
    <mergeCell ref="N257:AA257"/>
    <mergeCell ref="B264:C264"/>
    <mergeCell ref="D264:K264"/>
    <mergeCell ref="L264:M264"/>
    <mergeCell ref="N264:AA264"/>
    <mergeCell ref="B265:C265"/>
    <mergeCell ref="D265:K265"/>
    <mergeCell ref="L265:M265"/>
    <mergeCell ref="N265:AA265"/>
    <mergeCell ref="B266:C266"/>
    <mergeCell ref="D266:K266"/>
    <mergeCell ref="L266:M266"/>
    <mergeCell ref="N266:AA266"/>
    <mergeCell ref="B261:C261"/>
    <mergeCell ref="D261:K261"/>
    <mergeCell ref="L261:M261"/>
    <mergeCell ref="N261:AA261"/>
    <mergeCell ref="B262:C262"/>
    <mergeCell ref="D262:K262"/>
    <mergeCell ref="L262:M262"/>
    <mergeCell ref="N262:AA262"/>
    <mergeCell ref="B263:C263"/>
    <mergeCell ref="D263:K263"/>
    <mergeCell ref="L263:M263"/>
    <mergeCell ref="N263:AA263"/>
    <mergeCell ref="B272:C272"/>
    <mergeCell ref="D272:K272"/>
    <mergeCell ref="L272:M272"/>
    <mergeCell ref="N272:AA272"/>
    <mergeCell ref="B273:C273"/>
    <mergeCell ref="D273:K273"/>
    <mergeCell ref="L273:M273"/>
    <mergeCell ref="N273:AA273"/>
    <mergeCell ref="B274:C274"/>
    <mergeCell ref="D274:K274"/>
    <mergeCell ref="L274:M274"/>
    <mergeCell ref="N274:AA274"/>
    <mergeCell ref="B269:C269"/>
    <mergeCell ref="D269:K269"/>
    <mergeCell ref="L269:M269"/>
    <mergeCell ref="N269:AA269"/>
    <mergeCell ref="B270:C270"/>
    <mergeCell ref="D270:K270"/>
    <mergeCell ref="L270:M270"/>
    <mergeCell ref="N270:AA270"/>
    <mergeCell ref="B271:C271"/>
    <mergeCell ref="D271:K271"/>
    <mergeCell ref="L271:M271"/>
    <mergeCell ref="N271:AA271"/>
    <mergeCell ref="B278:C278"/>
    <mergeCell ref="D278:K278"/>
    <mergeCell ref="L278:M278"/>
    <mergeCell ref="N278:AA278"/>
    <mergeCell ref="B279:C279"/>
    <mergeCell ref="D279:K279"/>
    <mergeCell ref="L279:M279"/>
    <mergeCell ref="N279:AA279"/>
    <mergeCell ref="B280:C280"/>
    <mergeCell ref="D280:K280"/>
    <mergeCell ref="L280:M280"/>
    <mergeCell ref="N280:AA280"/>
    <mergeCell ref="B275:C275"/>
    <mergeCell ref="D275:K275"/>
    <mergeCell ref="L275:M275"/>
    <mergeCell ref="N275:AA275"/>
    <mergeCell ref="B276:C276"/>
    <mergeCell ref="D276:K276"/>
    <mergeCell ref="L276:M276"/>
    <mergeCell ref="N276:AA276"/>
    <mergeCell ref="B277:C277"/>
    <mergeCell ref="D277:K277"/>
    <mergeCell ref="L277:M277"/>
    <mergeCell ref="N277:AA277"/>
    <mergeCell ref="B284:C284"/>
    <mergeCell ref="D284:K284"/>
    <mergeCell ref="L284:M284"/>
    <mergeCell ref="N284:AA284"/>
    <mergeCell ref="B285:C285"/>
    <mergeCell ref="D285:K285"/>
    <mergeCell ref="L285:M285"/>
    <mergeCell ref="N285:AA285"/>
    <mergeCell ref="B286:C286"/>
    <mergeCell ref="D286:K286"/>
    <mergeCell ref="L286:M286"/>
    <mergeCell ref="N286:AA286"/>
    <mergeCell ref="B281:C281"/>
    <mergeCell ref="D281:K281"/>
    <mergeCell ref="L281:M281"/>
    <mergeCell ref="N281:AA281"/>
    <mergeCell ref="B282:C282"/>
    <mergeCell ref="D282:K282"/>
    <mergeCell ref="L282:M282"/>
    <mergeCell ref="N282:AA282"/>
    <mergeCell ref="B283:C283"/>
    <mergeCell ref="D283:K283"/>
    <mergeCell ref="L283:M283"/>
    <mergeCell ref="N283:AA283"/>
    <mergeCell ref="B290:C290"/>
    <mergeCell ref="D290:K290"/>
    <mergeCell ref="L290:M290"/>
    <mergeCell ref="N290:AA290"/>
    <mergeCell ref="B291:C291"/>
    <mergeCell ref="D291:K291"/>
    <mergeCell ref="L291:M291"/>
    <mergeCell ref="N291:AA291"/>
    <mergeCell ref="B292:C292"/>
    <mergeCell ref="D292:K292"/>
    <mergeCell ref="L292:M292"/>
    <mergeCell ref="N292:AA292"/>
    <mergeCell ref="B287:C287"/>
    <mergeCell ref="D287:K287"/>
    <mergeCell ref="L287:M287"/>
    <mergeCell ref="N287:AA287"/>
    <mergeCell ref="B288:C288"/>
    <mergeCell ref="D288:K288"/>
    <mergeCell ref="L288:M288"/>
    <mergeCell ref="N288:AA288"/>
    <mergeCell ref="B289:C289"/>
    <mergeCell ref="D289:K289"/>
    <mergeCell ref="L289:M289"/>
    <mergeCell ref="N289:AA289"/>
    <mergeCell ref="B296:C296"/>
    <mergeCell ref="D296:K296"/>
    <mergeCell ref="L296:M296"/>
    <mergeCell ref="N296:AA296"/>
    <mergeCell ref="B297:C297"/>
    <mergeCell ref="D297:K297"/>
    <mergeCell ref="L297:M297"/>
    <mergeCell ref="N297:AA297"/>
    <mergeCell ref="B298:C298"/>
    <mergeCell ref="D298:K298"/>
    <mergeCell ref="L298:M298"/>
    <mergeCell ref="N298:AA298"/>
    <mergeCell ref="B293:C293"/>
    <mergeCell ref="D293:K293"/>
    <mergeCell ref="L293:M293"/>
    <mergeCell ref="N293:AA293"/>
    <mergeCell ref="B294:C294"/>
    <mergeCell ref="D294:K294"/>
    <mergeCell ref="L294:M294"/>
    <mergeCell ref="N294:AA294"/>
    <mergeCell ref="B295:C295"/>
    <mergeCell ref="D295:K295"/>
    <mergeCell ref="L295:M295"/>
    <mergeCell ref="N295:AA295"/>
    <mergeCell ref="B302:C302"/>
    <mergeCell ref="D302:K302"/>
    <mergeCell ref="L302:M302"/>
    <mergeCell ref="N302:AA302"/>
    <mergeCell ref="B303:C303"/>
    <mergeCell ref="D303:K303"/>
    <mergeCell ref="L303:M303"/>
    <mergeCell ref="N303:AA303"/>
    <mergeCell ref="B304:C304"/>
    <mergeCell ref="D304:K304"/>
    <mergeCell ref="L304:M304"/>
    <mergeCell ref="N304:AA304"/>
    <mergeCell ref="B299:C299"/>
    <mergeCell ref="D299:K299"/>
    <mergeCell ref="L299:M299"/>
    <mergeCell ref="N299:AA299"/>
    <mergeCell ref="B300:C300"/>
    <mergeCell ref="D300:K300"/>
    <mergeCell ref="L300:M300"/>
    <mergeCell ref="N300:AA300"/>
    <mergeCell ref="B301:C301"/>
    <mergeCell ref="D301:K301"/>
    <mergeCell ref="L301:M301"/>
    <mergeCell ref="N301:AA301"/>
    <mergeCell ref="B308:C308"/>
    <mergeCell ref="D308:K308"/>
    <mergeCell ref="L308:M308"/>
    <mergeCell ref="N308:AA308"/>
    <mergeCell ref="B309:C309"/>
    <mergeCell ref="D309:K309"/>
    <mergeCell ref="L309:M309"/>
    <mergeCell ref="N309:AA309"/>
    <mergeCell ref="B310:C310"/>
    <mergeCell ref="D310:K310"/>
    <mergeCell ref="L310:M310"/>
    <mergeCell ref="N310:AA310"/>
    <mergeCell ref="B305:C305"/>
    <mergeCell ref="D305:K305"/>
    <mergeCell ref="L305:M305"/>
    <mergeCell ref="N305:AA305"/>
    <mergeCell ref="B306:C306"/>
    <mergeCell ref="D306:K306"/>
    <mergeCell ref="L306:M306"/>
    <mergeCell ref="N306:AA306"/>
    <mergeCell ref="B307:C307"/>
    <mergeCell ref="D307:K307"/>
    <mergeCell ref="L307:M307"/>
    <mergeCell ref="N307:AA307"/>
    <mergeCell ref="B314:C314"/>
    <mergeCell ref="D314:K314"/>
    <mergeCell ref="L314:M314"/>
    <mergeCell ref="N314:AA314"/>
    <mergeCell ref="B315:C315"/>
    <mergeCell ref="D315:K315"/>
    <mergeCell ref="L315:M315"/>
    <mergeCell ref="N315:AA315"/>
    <mergeCell ref="B316:C316"/>
    <mergeCell ref="D316:K316"/>
    <mergeCell ref="L316:M316"/>
    <mergeCell ref="N316:AA316"/>
    <mergeCell ref="B311:C311"/>
    <mergeCell ref="D311:K311"/>
    <mergeCell ref="L311:M311"/>
    <mergeCell ref="N311:AA311"/>
    <mergeCell ref="B312:C312"/>
    <mergeCell ref="D312:K312"/>
    <mergeCell ref="L312:M312"/>
    <mergeCell ref="N312:AA312"/>
    <mergeCell ref="B313:C313"/>
    <mergeCell ref="D313:K313"/>
    <mergeCell ref="L313:M313"/>
    <mergeCell ref="N313:AA313"/>
    <mergeCell ref="B322:C322"/>
    <mergeCell ref="D322:K322"/>
    <mergeCell ref="L322:M322"/>
    <mergeCell ref="N322:AA322"/>
    <mergeCell ref="B323:C323"/>
    <mergeCell ref="D323:K323"/>
    <mergeCell ref="L323:M323"/>
    <mergeCell ref="N323:AA323"/>
    <mergeCell ref="B324:C324"/>
    <mergeCell ref="D324:K324"/>
    <mergeCell ref="L324:M324"/>
    <mergeCell ref="N324:AA324"/>
    <mergeCell ref="B317:C317"/>
    <mergeCell ref="D317:K317"/>
    <mergeCell ref="L317:M317"/>
    <mergeCell ref="N317:AA317"/>
    <mergeCell ref="B318:C318"/>
    <mergeCell ref="D318:K318"/>
    <mergeCell ref="L318:M318"/>
    <mergeCell ref="N318:AA318"/>
    <mergeCell ref="B319:C319"/>
    <mergeCell ref="D319:K319"/>
    <mergeCell ref="L319:M319"/>
    <mergeCell ref="N319:AA319"/>
    <mergeCell ref="B328:C328"/>
    <mergeCell ref="D328:K328"/>
    <mergeCell ref="L328:M328"/>
    <mergeCell ref="N328:AA328"/>
    <mergeCell ref="B329:C329"/>
    <mergeCell ref="D329:K329"/>
    <mergeCell ref="L329:M329"/>
    <mergeCell ref="N329:AA329"/>
    <mergeCell ref="B330:C330"/>
    <mergeCell ref="D330:K330"/>
    <mergeCell ref="L330:M330"/>
    <mergeCell ref="N330:AA330"/>
    <mergeCell ref="B325:C325"/>
    <mergeCell ref="D325:K325"/>
    <mergeCell ref="L325:M325"/>
    <mergeCell ref="N325:AA325"/>
    <mergeCell ref="B326:C326"/>
    <mergeCell ref="D326:K326"/>
    <mergeCell ref="L326:M326"/>
    <mergeCell ref="N326:AA326"/>
    <mergeCell ref="B327:C327"/>
    <mergeCell ref="D327:K327"/>
    <mergeCell ref="L327:M327"/>
    <mergeCell ref="N327:AA327"/>
    <mergeCell ref="B334:C334"/>
    <mergeCell ref="D334:K334"/>
    <mergeCell ref="L334:M334"/>
    <mergeCell ref="N334:AA334"/>
    <mergeCell ref="B335:C335"/>
    <mergeCell ref="D335:K335"/>
    <mergeCell ref="L335:M335"/>
    <mergeCell ref="N335:AA335"/>
    <mergeCell ref="B336:C336"/>
    <mergeCell ref="D336:K336"/>
    <mergeCell ref="L336:M336"/>
    <mergeCell ref="N336:AA336"/>
    <mergeCell ref="B331:C331"/>
    <mergeCell ref="D331:K331"/>
    <mergeCell ref="L331:M331"/>
    <mergeCell ref="N331:AA331"/>
    <mergeCell ref="B332:C332"/>
    <mergeCell ref="D332:K332"/>
    <mergeCell ref="L332:M332"/>
    <mergeCell ref="N332:AA332"/>
    <mergeCell ref="B333:C333"/>
    <mergeCell ref="D333:K333"/>
    <mergeCell ref="L333:M333"/>
    <mergeCell ref="N333:AA333"/>
    <mergeCell ref="B340:C340"/>
    <mergeCell ref="D340:K340"/>
    <mergeCell ref="L340:M340"/>
    <mergeCell ref="N340:AA340"/>
    <mergeCell ref="B341:C341"/>
    <mergeCell ref="D341:K341"/>
    <mergeCell ref="L341:M341"/>
    <mergeCell ref="N341:AA341"/>
    <mergeCell ref="B342:C342"/>
    <mergeCell ref="D342:K342"/>
    <mergeCell ref="L342:M342"/>
    <mergeCell ref="N342:AA342"/>
    <mergeCell ref="B337:C337"/>
    <mergeCell ref="D337:K337"/>
    <mergeCell ref="L337:M337"/>
    <mergeCell ref="N337:AA337"/>
    <mergeCell ref="B338:C338"/>
    <mergeCell ref="D338:K338"/>
    <mergeCell ref="L338:M338"/>
    <mergeCell ref="N338:AA338"/>
    <mergeCell ref="B339:C339"/>
    <mergeCell ref="D339:K339"/>
    <mergeCell ref="L339:M339"/>
    <mergeCell ref="N339:AA339"/>
    <mergeCell ref="B346:C346"/>
    <mergeCell ref="D346:K346"/>
    <mergeCell ref="L346:M346"/>
    <mergeCell ref="N346:AA346"/>
    <mergeCell ref="B347:C347"/>
    <mergeCell ref="D347:K347"/>
    <mergeCell ref="L347:M347"/>
    <mergeCell ref="N347:AA347"/>
    <mergeCell ref="B348:C348"/>
    <mergeCell ref="D348:K348"/>
    <mergeCell ref="L348:M348"/>
    <mergeCell ref="N348:AA348"/>
    <mergeCell ref="B343:C343"/>
    <mergeCell ref="D343:K343"/>
    <mergeCell ref="L343:M343"/>
    <mergeCell ref="N343:AA343"/>
    <mergeCell ref="B344:C344"/>
    <mergeCell ref="D344:K344"/>
    <mergeCell ref="L344:M344"/>
    <mergeCell ref="N344:AA344"/>
    <mergeCell ref="B345:C345"/>
    <mergeCell ref="D345:K345"/>
    <mergeCell ref="L345:M345"/>
    <mergeCell ref="N345:AA345"/>
    <mergeCell ref="B352:C352"/>
    <mergeCell ref="D352:K352"/>
    <mergeCell ref="L352:M352"/>
    <mergeCell ref="N352:AA352"/>
    <mergeCell ref="B353:C353"/>
    <mergeCell ref="D353:K353"/>
    <mergeCell ref="L353:M353"/>
    <mergeCell ref="N353:AA353"/>
    <mergeCell ref="B354:C354"/>
    <mergeCell ref="D354:K354"/>
    <mergeCell ref="L354:M354"/>
    <mergeCell ref="N354:AA354"/>
    <mergeCell ref="B349:C349"/>
    <mergeCell ref="D349:K349"/>
    <mergeCell ref="L349:M349"/>
    <mergeCell ref="N349:AA349"/>
    <mergeCell ref="B350:C350"/>
    <mergeCell ref="D350:K350"/>
    <mergeCell ref="L350:M350"/>
    <mergeCell ref="N350:AA350"/>
    <mergeCell ref="B351:C351"/>
    <mergeCell ref="D351:K351"/>
    <mergeCell ref="L351:M351"/>
    <mergeCell ref="N351:AA351"/>
    <mergeCell ref="B358:C358"/>
    <mergeCell ref="D358:K358"/>
    <mergeCell ref="L358:M358"/>
    <mergeCell ref="N358:AA358"/>
    <mergeCell ref="B359:C359"/>
    <mergeCell ref="D359:K359"/>
    <mergeCell ref="L359:M359"/>
    <mergeCell ref="N359:AA359"/>
    <mergeCell ref="B360:C360"/>
    <mergeCell ref="D360:K360"/>
    <mergeCell ref="L360:M360"/>
    <mergeCell ref="N360:AA360"/>
    <mergeCell ref="B355:C355"/>
    <mergeCell ref="D355:K355"/>
    <mergeCell ref="L355:M355"/>
    <mergeCell ref="N355:AA355"/>
    <mergeCell ref="B356:C356"/>
    <mergeCell ref="D356:K356"/>
    <mergeCell ref="L356:M356"/>
    <mergeCell ref="N356:AA356"/>
    <mergeCell ref="B357:C357"/>
    <mergeCell ref="D357:K357"/>
    <mergeCell ref="L357:M357"/>
    <mergeCell ref="N357:AA357"/>
    <mergeCell ref="B364:C364"/>
    <mergeCell ref="D364:K364"/>
    <mergeCell ref="L364:M364"/>
    <mergeCell ref="N364:AA364"/>
    <mergeCell ref="B365:C365"/>
    <mergeCell ref="D365:K365"/>
    <mergeCell ref="L365:M365"/>
    <mergeCell ref="N365:AA365"/>
    <mergeCell ref="B366:C366"/>
    <mergeCell ref="D366:K366"/>
    <mergeCell ref="L366:M366"/>
    <mergeCell ref="N366:AA366"/>
    <mergeCell ref="B361:C361"/>
    <mergeCell ref="D361:K361"/>
    <mergeCell ref="L361:M361"/>
    <mergeCell ref="N361:AA361"/>
    <mergeCell ref="B362:C362"/>
    <mergeCell ref="D362:K362"/>
    <mergeCell ref="L362:M362"/>
    <mergeCell ref="N362:AA362"/>
    <mergeCell ref="B363:C363"/>
    <mergeCell ref="D363:K363"/>
    <mergeCell ref="L363:M363"/>
    <mergeCell ref="N363:AA363"/>
    <mergeCell ref="B370:C370"/>
    <mergeCell ref="D370:K370"/>
    <mergeCell ref="L370:M370"/>
    <mergeCell ref="N370:AA370"/>
    <mergeCell ref="B371:C371"/>
    <mergeCell ref="D371:K371"/>
    <mergeCell ref="L371:M371"/>
    <mergeCell ref="N371:AA371"/>
    <mergeCell ref="B372:C372"/>
    <mergeCell ref="D372:K372"/>
    <mergeCell ref="L372:M372"/>
    <mergeCell ref="N372:AA372"/>
    <mergeCell ref="B367:C367"/>
    <mergeCell ref="D367:K367"/>
    <mergeCell ref="L367:M367"/>
    <mergeCell ref="N367:AA367"/>
    <mergeCell ref="B368:C368"/>
    <mergeCell ref="D368:K368"/>
    <mergeCell ref="L368:M368"/>
    <mergeCell ref="N368:AA368"/>
    <mergeCell ref="B369:C369"/>
    <mergeCell ref="D369:K369"/>
    <mergeCell ref="L369:M369"/>
    <mergeCell ref="N369:AA369"/>
    <mergeCell ref="B375:C375"/>
    <mergeCell ref="D375:K375"/>
    <mergeCell ref="L375:M375"/>
    <mergeCell ref="N375:AA375"/>
    <mergeCell ref="B376:C376"/>
    <mergeCell ref="D376:K376"/>
    <mergeCell ref="L376:M376"/>
    <mergeCell ref="N376:AA376"/>
    <mergeCell ref="B377:C377"/>
    <mergeCell ref="D377:K377"/>
    <mergeCell ref="L377:M377"/>
    <mergeCell ref="N377:AA377"/>
    <mergeCell ref="B378:C378"/>
    <mergeCell ref="D378:K378"/>
    <mergeCell ref="L378:M378"/>
    <mergeCell ref="N378:AA378"/>
    <mergeCell ref="B379:C379"/>
    <mergeCell ref="D379:K379"/>
    <mergeCell ref="L379:M379"/>
    <mergeCell ref="N379:AA379"/>
    <mergeCell ref="B380:C380"/>
    <mergeCell ref="D380:K380"/>
    <mergeCell ref="L380:M380"/>
    <mergeCell ref="N380:AA380"/>
    <mergeCell ref="B381:C381"/>
    <mergeCell ref="D381:K381"/>
    <mergeCell ref="L381:M381"/>
    <mergeCell ref="N381:AA381"/>
    <mergeCell ref="B382:C382"/>
    <mergeCell ref="D382:K382"/>
    <mergeCell ref="L382:M382"/>
    <mergeCell ref="N382:AA382"/>
    <mergeCell ref="B383:C383"/>
    <mergeCell ref="D383:K383"/>
    <mergeCell ref="L383:M383"/>
    <mergeCell ref="N383:AA383"/>
    <mergeCell ref="B384:C384"/>
    <mergeCell ref="D384:K384"/>
    <mergeCell ref="L384:M384"/>
    <mergeCell ref="N384:AA384"/>
    <mergeCell ref="B385:C385"/>
    <mergeCell ref="D385:K385"/>
    <mergeCell ref="L385:M385"/>
    <mergeCell ref="N385:AA385"/>
    <mergeCell ref="B386:C386"/>
    <mergeCell ref="D386:K386"/>
    <mergeCell ref="L386:M386"/>
    <mergeCell ref="N386:AA386"/>
    <mergeCell ref="B387:C387"/>
    <mergeCell ref="D387:K387"/>
    <mergeCell ref="L387:M387"/>
    <mergeCell ref="N387:AA387"/>
    <mergeCell ref="B388:C388"/>
    <mergeCell ref="D388:K388"/>
    <mergeCell ref="L388:M388"/>
    <mergeCell ref="N388:AA388"/>
    <mergeCell ref="B389:C389"/>
    <mergeCell ref="D389:K389"/>
    <mergeCell ref="L389:M389"/>
    <mergeCell ref="N389:AA389"/>
    <mergeCell ref="B390:C390"/>
    <mergeCell ref="D390:K390"/>
    <mergeCell ref="L390:M390"/>
    <mergeCell ref="N390:AA390"/>
    <mergeCell ref="B391:C391"/>
    <mergeCell ref="D391:K391"/>
    <mergeCell ref="L391:M391"/>
    <mergeCell ref="N391:AA391"/>
    <mergeCell ref="B392:C392"/>
    <mergeCell ref="D392:K392"/>
    <mergeCell ref="L392:M392"/>
    <mergeCell ref="N392:AA392"/>
    <mergeCell ref="B393:C393"/>
    <mergeCell ref="D393:K393"/>
    <mergeCell ref="L393:M393"/>
    <mergeCell ref="N393:AA393"/>
    <mergeCell ref="B394:C394"/>
    <mergeCell ref="D394:K394"/>
    <mergeCell ref="L394:M394"/>
    <mergeCell ref="N394:AA394"/>
    <mergeCell ref="B395:C395"/>
    <mergeCell ref="D395:K395"/>
    <mergeCell ref="L395:M395"/>
    <mergeCell ref="N395:AA395"/>
    <mergeCell ref="B396:C396"/>
    <mergeCell ref="D396:K396"/>
    <mergeCell ref="L396:M396"/>
    <mergeCell ref="N396:AA396"/>
    <mergeCell ref="B397:C397"/>
    <mergeCell ref="D397:K397"/>
    <mergeCell ref="L397:M397"/>
    <mergeCell ref="N397:AA397"/>
    <mergeCell ref="B398:C398"/>
    <mergeCell ref="D398:K398"/>
    <mergeCell ref="L398:M398"/>
    <mergeCell ref="N398:AA398"/>
    <mergeCell ref="B399:C399"/>
    <mergeCell ref="D399:K399"/>
    <mergeCell ref="L399:M399"/>
    <mergeCell ref="N399:AA399"/>
    <mergeCell ref="B400:C400"/>
    <mergeCell ref="D400:K400"/>
    <mergeCell ref="L400:M400"/>
    <mergeCell ref="N400:AA400"/>
    <mergeCell ref="B401:C401"/>
    <mergeCell ref="D401:K401"/>
    <mergeCell ref="L401:M401"/>
    <mergeCell ref="N401:AA401"/>
    <mergeCell ref="B402:C402"/>
    <mergeCell ref="D402:K402"/>
    <mergeCell ref="L402:M402"/>
    <mergeCell ref="N402:AA402"/>
    <mergeCell ref="B403:C403"/>
    <mergeCell ref="D403:K403"/>
    <mergeCell ref="L403:M403"/>
    <mergeCell ref="N403:AA403"/>
    <mergeCell ref="B404:C404"/>
    <mergeCell ref="D404:K404"/>
    <mergeCell ref="L404:M404"/>
    <mergeCell ref="N404:AA404"/>
    <mergeCell ref="B405:C405"/>
    <mergeCell ref="D405:K405"/>
    <mergeCell ref="L405:M405"/>
    <mergeCell ref="N405:AA405"/>
    <mergeCell ref="B406:C406"/>
    <mergeCell ref="D406:K406"/>
    <mergeCell ref="L406:M406"/>
    <mergeCell ref="N406:AA406"/>
    <mergeCell ref="B407:C407"/>
    <mergeCell ref="D407:K407"/>
    <mergeCell ref="L407:M407"/>
    <mergeCell ref="N407:AA407"/>
    <mergeCell ref="B408:C408"/>
    <mergeCell ref="D408:K408"/>
    <mergeCell ref="L408:M408"/>
    <mergeCell ref="N408:AA408"/>
    <mergeCell ref="B409:C409"/>
    <mergeCell ref="D409:K409"/>
    <mergeCell ref="L409:M409"/>
    <mergeCell ref="N409:AA409"/>
    <mergeCell ref="B410:C410"/>
    <mergeCell ref="D410:K410"/>
    <mergeCell ref="L410:M410"/>
    <mergeCell ref="N410:AA410"/>
    <mergeCell ref="B411:C411"/>
    <mergeCell ref="D411:K411"/>
    <mergeCell ref="L411:M411"/>
    <mergeCell ref="N411:AA411"/>
    <mergeCell ref="B412:C412"/>
    <mergeCell ref="D412:K412"/>
    <mergeCell ref="L412:M412"/>
    <mergeCell ref="N412:AA412"/>
    <mergeCell ref="B413:C413"/>
    <mergeCell ref="D413:K413"/>
    <mergeCell ref="L413:M413"/>
    <mergeCell ref="N413:AA413"/>
    <mergeCell ref="B414:C414"/>
    <mergeCell ref="D414:K414"/>
    <mergeCell ref="L414:M414"/>
    <mergeCell ref="N414:AA414"/>
    <mergeCell ref="B415:C415"/>
    <mergeCell ref="D415:K415"/>
    <mergeCell ref="L415:M415"/>
    <mergeCell ref="N415:AA415"/>
    <mergeCell ref="B416:C416"/>
    <mergeCell ref="D416:K416"/>
    <mergeCell ref="L416:M416"/>
    <mergeCell ref="N416:AA416"/>
    <mergeCell ref="B417:C417"/>
    <mergeCell ref="D417:K417"/>
    <mergeCell ref="L417:M417"/>
    <mergeCell ref="N417:AA417"/>
    <mergeCell ref="B418:C418"/>
    <mergeCell ref="D418:K418"/>
    <mergeCell ref="L418:M418"/>
    <mergeCell ref="N418:AA418"/>
    <mergeCell ref="B419:C419"/>
    <mergeCell ref="D419:K419"/>
    <mergeCell ref="L419:M419"/>
    <mergeCell ref="N419:AA419"/>
    <mergeCell ref="B420:C420"/>
    <mergeCell ref="D420:K420"/>
    <mergeCell ref="L420:M420"/>
    <mergeCell ref="N420:AA420"/>
    <mergeCell ref="B421:C421"/>
    <mergeCell ref="D421:K421"/>
    <mergeCell ref="L421:M421"/>
    <mergeCell ref="N421:AA421"/>
    <mergeCell ref="B422:C422"/>
    <mergeCell ref="D422:K422"/>
    <mergeCell ref="L422:M422"/>
    <mergeCell ref="N422:AA422"/>
    <mergeCell ref="B423:C423"/>
    <mergeCell ref="D423:K423"/>
    <mergeCell ref="L423:M423"/>
    <mergeCell ref="N423:AA423"/>
    <mergeCell ref="B424:C424"/>
    <mergeCell ref="D424:K424"/>
    <mergeCell ref="L424:M424"/>
    <mergeCell ref="N424:AA424"/>
    <mergeCell ref="B425:C425"/>
    <mergeCell ref="D425:K425"/>
    <mergeCell ref="L425:M425"/>
    <mergeCell ref="N425:AA425"/>
    <mergeCell ref="B428:C428"/>
    <mergeCell ref="D428:K428"/>
    <mergeCell ref="L428:M428"/>
    <mergeCell ref="N428:AA428"/>
    <mergeCell ref="B429:C429"/>
    <mergeCell ref="D429:K429"/>
    <mergeCell ref="L429:M429"/>
    <mergeCell ref="N429:AA429"/>
    <mergeCell ref="B430:C430"/>
    <mergeCell ref="D430:K430"/>
    <mergeCell ref="L430:M430"/>
    <mergeCell ref="N430:AA430"/>
    <mergeCell ref="B431:C431"/>
    <mergeCell ref="D431:K431"/>
    <mergeCell ref="L431:M431"/>
    <mergeCell ref="N431:AA431"/>
    <mergeCell ref="B432:C432"/>
    <mergeCell ref="D432:K432"/>
    <mergeCell ref="L432:M432"/>
    <mergeCell ref="N432:AA432"/>
    <mergeCell ref="B433:C433"/>
    <mergeCell ref="D433:K433"/>
    <mergeCell ref="L433:M433"/>
    <mergeCell ref="N433:AA433"/>
    <mergeCell ref="B434:C434"/>
    <mergeCell ref="D434:K434"/>
    <mergeCell ref="L434:M434"/>
    <mergeCell ref="N434:AA434"/>
    <mergeCell ref="B435:C435"/>
    <mergeCell ref="D435:K435"/>
    <mergeCell ref="L435:M435"/>
    <mergeCell ref="N435:AA435"/>
    <mergeCell ref="B436:C436"/>
    <mergeCell ref="D436:K436"/>
    <mergeCell ref="L436:M436"/>
    <mergeCell ref="N436:AA436"/>
    <mergeCell ref="B437:C437"/>
    <mergeCell ref="D437:K437"/>
    <mergeCell ref="L437:M437"/>
    <mergeCell ref="N437:AA437"/>
    <mergeCell ref="B438:C438"/>
    <mergeCell ref="D438:K438"/>
    <mergeCell ref="L438:M438"/>
    <mergeCell ref="N438:AA438"/>
    <mergeCell ref="B439:C439"/>
    <mergeCell ref="D439:K439"/>
    <mergeCell ref="L439:M439"/>
    <mergeCell ref="N439:AA439"/>
    <mergeCell ref="B440:C440"/>
    <mergeCell ref="D440:K440"/>
    <mergeCell ref="L440:M440"/>
    <mergeCell ref="N440:AA440"/>
    <mergeCell ref="B441:C441"/>
    <mergeCell ref="D441:K441"/>
    <mergeCell ref="L441:M441"/>
    <mergeCell ref="N441:AA441"/>
    <mergeCell ref="B442:C442"/>
    <mergeCell ref="D442:K442"/>
    <mergeCell ref="L442:M442"/>
    <mergeCell ref="N442:AA442"/>
    <mergeCell ref="B443:C443"/>
    <mergeCell ref="D443:K443"/>
    <mergeCell ref="L443:M443"/>
    <mergeCell ref="N443:AA443"/>
    <mergeCell ref="B444:C444"/>
    <mergeCell ref="D444:K444"/>
    <mergeCell ref="L444:M444"/>
    <mergeCell ref="N444:AA444"/>
    <mergeCell ref="B445:C445"/>
    <mergeCell ref="D445:K445"/>
    <mergeCell ref="L445:M445"/>
    <mergeCell ref="N445:AA445"/>
    <mergeCell ref="B446:C446"/>
    <mergeCell ref="D446:K446"/>
    <mergeCell ref="L446:M446"/>
    <mergeCell ref="N446:AA446"/>
    <mergeCell ref="B447:C447"/>
    <mergeCell ref="D447:K447"/>
    <mergeCell ref="L447:M447"/>
    <mergeCell ref="N447:AA447"/>
    <mergeCell ref="B448:C448"/>
    <mergeCell ref="D448:K448"/>
    <mergeCell ref="L448:M448"/>
    <mergeCell ref="N448:AA448"/>
    <mergeCell ref="B449:C449"/>
    <mergeCell ref="D449:K449"/>
    <mergeCell ref="L449:M449"/>
    <mergeCell ref="N449:AA449"/>
    <mergeCell ref="B450:C450"/>
    <mergeCell ref="D450:K450"/>
    <mergeCell ref="L450:M450"/>
    <mergeCell ref="N450:AA450"/>
    <mergeCell ref="B451:C451"/>
    <mergeCell ref="D451:K451"/>
    <mergeCell ref="L451:M451"/>
    <mergeCell ref="N451:AA451"/>
    <mergeCell ref="B452:C452"/>
    <mergeCell ref="D452:K452"/>
    <mergeCell ref="L452:M452"/>
    <mergeCell ref="N452:AA452"/>
    <mergeCell ref="B453:C453"/>
    <mergeCell ref="D453:K453"/>
    <mergeCell ref="L453:M453"/>
    <mergeCell ref="N453:AA453"/>
    <mergeCell ref="B454:C454"/>
    <mergeCell ref="D454:K454"/>
    <mergeCell ref="L454:M454"/>
    <mergeCell ref="N454:AA454"/>
    <mergeCell ref="B455:C455"/>
    <mergeCell ref="D455:K455"/>
    <mergeCell ref="L455:M455"/>
    <mergeCell ref="N455:AA455"/>
    <mergeCell ref="B456:C456"/>
    <mergeCell ref="D456:K456"/>
    <mergeCell ref="L456:M456"/>
    <mergeCell ref="N456:AA456"/>
    <mergeCell ref="B457:C457"/>
    <mergeCell ref="D457:K457"/>
    <mergeCell ref="L457:M457"/>
    <mergeCell ref="N457:AA457"/>
    <mergeCell ref="B458:C458"/>
    <mergeCell ref="D458:K458"/>
    <mergeCell ref="L458:M458"/>
    <mergeCell ref="N458:AA458"/>
    <mergeCell ref="B459:C459"/>
    <mergeCell ref="D459:K459"/>
    <mergeCell ref="L459:M459"/>
    <mergeCell ref="N459:AA459"/>
    <mergeCell ref="B460:C460"/>
    <mergeCell ref="D460:K460"/>
    <mergeCell ref="L460:M460"/>
    <mergeCell ref="N460:AA460"/>
    <mergeCell ref="B461:C461"/>
    <mergeCell ref="D461:K461"/>
    <mergeCell ref="L461:M461"/>
    <mergeCell ref="N461:AA461"/>
    <mergeCell ref="B462:C462"/>
    <mergeCell ref="D462:K462"/>
    <mergeCell ref="L462:M462"/>
    <mergeCell ref="N462:AA462"/>
    <mergeCell ref="B463:C463"/>
    <mergeCell ref="D463:K463"/>
    <mergeCell ref="L463:M463"/>
    <mergeCell ref="N463:AA463"/>
    <mergeCell ref="B464:C464"/>
    <mergeCell ref="D464:K464"/>
    <mergeCell ref="L464:M464"/>
    <mergeCell ref="N464:AA464"/>
    <mergeCell ref="B465:C465"/>
    <mergeCell ref="D465:K465"/>
    <mergeCell ref="L465:M465"/>
    <mergeCell ref="N465:AA465"/>
    <mergeCell ref="B466:C466"/>
    <mergeCell ref="D466:K466"/>
    <mergeCell ref="L466:M466"/>
    <mergeCell ref="N466:AA466"/>
    <mergeCell ref="B467:C467"/>
    <mergeCell ref="D467:K467"/>
    <mergeCell ref="L467:M467"/>
    <mergeCell ref="N467:AA467"/>
    <mergeCell ref="B468:C468"/>
    <mergeCell ref="D468:K468"/>
    <mergeCell ref="L468:M468"/>
    <mergeCell ref="N468:AA468"/>
    <mergeCell ref="B469:C469"/>
    <mergeCell ref="D469:K469"/>
    <mergeCell ref="L469:M469"/>
    <mergeCell ref="N469:AA469"/>
    <mergeCell ref="B470:C470"/>
    <mergeCell ref="D470:K470"/>
    <mergeCell ref="L470:M470"/>
    <mergeCell ref="N470:AA470"/>
    <mergeCell ref="B471:C471"/>
    <mergeCell ref="D471:K471"/>
    <mergeCell ref="L471:M471"/>
    <mergeCell ref="N471:AA471"/>
    <mergeCell ref="B472:C472"/>
    <mergeCell ref="D472:K472"/>
    <mergeCell ref="L472:M472"/>
    <mergeCell ref="N472:AA472"/>
    <mergeCell ref="B473:C473"/>
    <mergeCell ref="D473:K473"/>
    <mergeCell ref="L473:M473"/>
    <mergeCell ref="N473:AA473"/>
    <mergeCell ref="B474:C474"/>
    <mergeCell ref="D474:K474"/>
    <mergeCell ref="L474:M474"/>
    <mergeCell ref="N474:AA474"/>
    <mergeCell ref="B475:C475"/>
    <mergeCell ref="D475:K475"/>
    <mergeCell ref="L475:M475"/>
    <mergeCell ref="N475:AA475"/>
    <mergeCell ref="B476:C476"/>
    <mergeCell ref="D476:K476"/>
    <mergeCell ref="L476:M476"/>
    <mergeCell ref="N476:AA476"/>
    <mergeCell ref="B477:C477"/>
    <mergeCell ref="D477:K477"/>
    <mergeCell ref="L477:M477"/>
    <mergeCell ref="N477:AA477"/>
    <mergeCell ref="B478:C478"/>
    <mergeCell ref="D478:K478"/>
    <mergeCell ref="L478:M478"/>
    <mergeCell ref="N478:AA478"/>
    <mergeCell ref="B481:C481"/>
    <mergeCell ref="D481:K481"/>
    <mergeCell ref="L481:M481"/>
    <mergeCell ref="N481:AA481"/>
    <mergeCell ref="B482:C482"/>
    <mergeCell ref="D482:K482"/>
    <mergeCell ref="L482:M482"/>
    <mergeCell ref="N482:AA482"/>
    <mergeCell ref="B483:C483"/>
    <mergeCell ref="D483:K483"/>
    <mergeCell ref="L483:M483"/>
    <mergeCell ref="N483:AA483"/>
    <mergeCell ref="B484:C484"/>
    <mergeCell ref="D484:K484"/>
    <mergeCell ref="L484:M484"/>
    <mergeCell ref="N484:AA484"/>
    <mergeCell ref="B485:C485"/>
    <mergeCell ref="D485:K485"/>
    <mergeCell ref="L485:M485"/>
    <mergeCell ref="N485:AA485"/>
    <mergeCell ref="B486:C486"/>
    <mergeCell ref="D486:K486"/>
    <mergeCell ref="L486:M486"/>
    <mergeCell ref="N486:AA486"/>
    <mergeCell ref="B487:C487"/>
    <mergeCell ref="D487:K487"/>
    <mergeCell ref="L487:M487"/>
    <mergeCell ref="N487:AA487"/>
    <mergeCell ref="B488:C488"/>
    <mergeCell ref="D488:K488"/>
    <mergeCell ref="L488:M488"/>
    <mergeCell ref="N488:AA488"/>
    <mergeCell ref="B489:C489"/>
    <mergeCell ref="D489:K489"/>
    <mergeCell ref="L489:M489"/>
    <mergeCell ref="N489:AA489"/>
    <mergeCell ref="B490:C490"/>
    <mergeCell ref="D490:K490"/>
    <mergeCell ref="L490:M490"/>
    <mergeCell ref="N490:AA490"/>
    <mergeCell ref="B491:C491"/>
    <mergeCell ref="D491:K491"/>
    <mergeCell ref="L491:M491"/>
    <mergeCell ref="N491:AA491"/>
    <mergeCell ref="B492:C492"/>
    <mergeCell ref="D492:K492"/>
    <mergeCell ref="L492:M492"/>
    <mergeCell ref="N492:AA492"/>
    <mergeCell ref="B493:C493"/>
    <mergeCell ref="D493:K493"/>
    <mergeCell ref="L493:M493"/>
    <mergeCell ref="N493:AA493"/>
    <mergeCell ref="B494:C494"/>
    <mergeCell ref="D494:K494"/>
    <mergeCell ref="L494:M494"/>
    <mergeCell ref="N494:AA494"/>
    <mergeCell ref="B495:C495"/>
    <mergeCell ref="D495:K495"/>
    <mergeCell ref="L495:M495"/>
    <mergeCell ref="N495:AA495"/>
    <mergeCell ref="B496:C496"/>
    <mergeCell ref="D496:K496"/>
    <mergeCell ref="L496:M496"/>
    <mergeCell ref="N496:AA496"/>
    <mergeCell ref="B497:C497"/>
    <mergeCell ref="D497:K497"/>
    <mergeCell ref="L497:M497"/>
    <mergeCell ref="N497:AA497"/>
    <mergeCell ref="B498:C498"/>
    <mergeCell ref="D498:K498"/>
    <mergeCell ref="L498:M498"/>
    <mergeCell ref="N498:AA498"/>
    <mergeCell ref="B499:C499"/>
    <mergeCell ref="D499:K499"/>
    <mergeCell ref="L499:M499"/>
    <mergeCell ref="N499:AA499"/>
    <mergeCell ref="B500:C500"/>
    <mergeCell ref="D500:K500"/>
    <mergeCell ref="L500:M500"/>
    <mergeCell ref="N500:AA500"/>
    <mergeCell ref="B501:C501"/>
    <mergeCell ref="D501:K501"/>
    <mergeCell ref="L501:M501"/>
    <mergeCell ref="N501:AA501"/>
    <mergeCell ref="B502:C502"/>
    <mergeCell ref="D502:K502"/>
    <mergeCell ref="L502:M502"/>
    <mergeCell ref="N502:AA502"/>
    <mergeCell ref="B503:C503"/>
    <mergeCell ref="D503:K503"/>
    <mergeCell ref="L503:M503"/>
    <mergeCell ref="N503:AA503"/>
    <mergeCell ref="B504:C504"/>
    <mergeCell ref="D504:K504"/>
    <mergeCell ref="L504:M504"/>
    <mergeCell ref="N504:AA504"/>
    <mergeCell ref="B505:C505"/>
    <mergeCell ref="D505:K505"/>
    <mergeCell ref="L505:M505"/>
    <mergeCell ref="N505:AA505"/>
    <mergeCell ref="B506:C506"/>
    <mergeCell ref="D506:K506"/>
    <mergeCell ref="L506:M506"/>
    <mergeCell ref="N506:AA506"/>
    <mergeCell ref="B507:C507"/>
    <mergeCell ref="D507:K507"/>
    <mergeCell ref="L507:M507"/>
    <mergeCell ref="N507:AA507"/>
    <mergeCell ref="B508:C508"/>
    <mergeCell ref="D508:K508"/>
    <mergeCell ref="L508:M508"/>
    <mergeCell ref="N508:AA508"/>
    <mergeCell ref="B509:C509"/>
    <mergeCell ref="D509:K509"/>
    <mergeCell ref="L509:M509"/>
    <mergeCell ref="N509:AA509"/>
    <mergeCell ref="B510:C510"/>
    <mergeCell ref="D510:K510"/>
    <mergeCell ref="L510:M510"/>
    <mergeCell ref="N510:AA510"/>
    <mergeCell ref="B511:C511"/>
    <mergeCell ref="D511:K511"/>
    <mergeCell ref="L511:M511"/>
    <mergeCell ref="N511:AA511"/>
    <mergeCell ref="B512:C512"/>
    <mergeCell ref="D512:K512"/>
    <mergeCell ref="L512:M512"/>
    <mergeCell ref="N512:AA512"/>
    <mergeCell ref="B513:C513"/>
    <mergeCell ref="D513:K513"/>
    <mergeCell ref="L513:M513"/>
    <mergeCell ref="N513:AA513"/>
    <mergeCell ref="B514:C514"/>
    <mergeCell ref="D514:K514"/>
    <mergeCell ref="L514:M514"/>
    <mergeCell ref="N514:AA514"/>
    <mergeCell ref="B515:C515"/>
    <mergeCell ref="D515:K515"/>
    <mergeCell ref="L515:M515"/>
    <mergeCell ref="N515:AA515"/>
    <mergeCell ref="B516:C516"/>
    <mergeCell ref="D516:K516"/>
    <mergeCell ref="L516:M516"/>
    <mergeCell ref="N516:AA516"/>
    <mergeCell ref="B517:C517"/>
    <mergeCell ref="D517:K517"/>
    <mergeCell ref="L517:M517"/>
    <mergeCell ref="N517:AA517"/>
    <mergeCell ref="B518:C518"/>
    <mergeCell ref="D518:K518"/>
    <mergeCell ref="L518:M518"/>
    <mergeCell ref="N518:AA518"/>
    <mergeCell ref="B519:C519"/>
    <mergeCell ref="D519:K519"/>
    <mergeCell ref="L519:M519"/>
    <mergeCell ref="N519:AA519"/>
    <mergeCell ref="B520:C520"/>
    <mergeCell ref="D520:K520"/>
    <mergeCell ref="L520:M520"/>
    <mergeCell ref="N520:AA520"/>
    <mergeCell ref="B521:C521"/>
    <mergeCell ref="D521:K521"/>
    <mergeCell ref="L521:M521"/>
    <mergeCell ref="N521:AA521"/>
    <mergeCell ref="B522:C522"/>
    <mergeCell ref="D522:K522"/>
    <mergeCell ref="L522:M522"/>
    <mergeCell ref="N522:AA522"/>
    <mergeCell ref="B523:C523"/>
    <mergeCell ref="D523:K523"/>
    <mergeCell ref="L523:M523"/>
    <mergeCell ref="N523:AA523"/>
    <mergeCell ref="B524:C524"/>
    <mergeCell ref="D524:K524"/>
    <mergeCell ref="L524:M524"/>
    <mergeCell ref="N524:AA524"/>
    <mergeCell ref="B525:C525"/>
    <mergeCell ref="D525:K525"/>
    <mergeCell ref="L525:M525"/>
    <mergeCell ref="N525:AA525"/>
    <mergeCell ref="B526:C526"/>
    <mergeCell ref="D526:K526"/>
    <mergeCell ref="L526:M526"/>
    <mergeCell ref="N526:AA526"/>
    <mergeCell ref="B527:C527"/>
    <mergeCell ref="D527:K527"/>
    <mergeCell ref="L527:M527"/>
    <mergeCell ref="N527:AA527"/>
    <mergeCell ref="B528:C528"/>
    <mergeCell ref="D528:K528"/>
    <mergeCell ref="L528:M528"/>
    <mergeCell ref="N528:AA528"/>
    <mergeCell ref="B529:C529"/>
    <mergeCell ref="D529:K529"/>
    <mergeCell ref="L529:M529"/>
    <mergeCell ref="N529:AA529"/>
    <mergeCell ref="B530:C530"/>
    <mergeCell ref="D530:K530"/>
    <mergeCell ref="L530:M530"/>
    <mergeCell ref="N530:AA530"/>
    <mergeCell ref="B531:C531"/>
    <mergeCell ref="D531:K531"/>
    <mergeCell ref="L531:M531"/>
    <mergeCell ref="N531:AA531"/>
    <mergeCell ref="B534:C534"/>
    <mergeCell ref="D534:K534"/>
    <mergeCell ref="L534:M534"/>
    <mergeCell ref="N534:AA534"/>
    <mergeCell ref="B535:C535"/>
    <mergeCell ref="D535:K535"/>
    <mergeCell ref="L535:M535"/>
    <mergeCell ref="N535:AA535"/>
    <mergeCell ref="B536:C536"/>
    <mergeCell ref="D536:K536"/>
    <mergeCell ref="L536:M536"/>
    <mergeCell ref="N536:AA536"/>
    <mergeCell ref="B537:C537"/>
    <mergeCell ref="D537:K537"/>
    <mergeCell ref="L537:M537"/>
    <mergeCell ref="N537:AA537"/>
    <mergeCell ref="B538:C538"/>
    <mergeCell ref="D538:K538"/>
    <mergeCell ref="L538:M538"/>
    <mergeCell ref="N538:AA538"/>
    <mergeCell ref="B539:C539"/>
    <mergeCell ref="D539:K539"/>
    <mergeCell ref="L539:M539"/>
    <mergeCell ref="N539:AA539"/>
    <mergeCell ref="B540:C540"/>
    <mergeCell ref="D540:K540"/>
    <mergeCell ref="L540:M540"/>
    <mergeCell ref="N540:AA540"/>
    <mergeCell ref="B541:C541"/>
    <mergeCell ref="D541:K541"/>
    <mergeCell ref="L541:M541"/>
    <mergeCell ref="N541:AA541"/>
    <mergeCell ref="B542:C542"/>
    <mergeCell ref="D542:K542"/>
    <mergeCell ref="L542:M542"/>
    <mergeCell ref="N542:AA542"/>
    <mergeCell ref="B543:C543"/>
    <mergeCell ref="D543:K543"/>
    <mergeCell ref="L543:M543"/>
    <mergeCell ref="N543:AA543"/>
    <mergeCell ref="B544:C544"/>
    <mergeCell ref="D544:K544"/>
    <mergeCell ref="L544:M544"/>
    <mergeCell ref="N544:AA544"/>
    <mergeCell ref="B545:C545"/>
    <mergeCell ref="D545:K545"/>
    <mergeCell ref="L545:M545"/>
    <mergeCell ref="N545:AA545"/>
    <mergeCell ref="B546:C546"/>
    <mergeCell ref="D546:K546"/>
    <mergeCell ref="L546:M546"/>
    <mergeCell ref="N546:AA546"/>
    <mergeCell ref="B547:C547"/>
    <mergeCell ref="D547:K547"/>
    <mergeCell ref="L547:M547"/>
    <mergeCell ref="N547:AA547"/>
    <mergeCell ref="B548:C548"/>
    <mergeCell ref="D548:K548"/>
    <mergeCell ref="L548:M548"/>
    <mergeCell ref="N548:AA548"/>
    <mergeCell ref="B549:C549"/>
    <mergeCell ref="D549:K549"/>
    <mergeCell ref="L549:M549"/>
    <mergeCell ref="N549:AA549"/>
    <mergeCell ref="B550:C550"/>
    <mergeCell ref="D550:K550"/>
    <mergeCell ref="L550:M550"/>
    <mergeCell ref="N550:AA550"/>
    <mergeCell ref="B551:C551"/>
    <mergeCell ref="D551:K551"/>
    <mergeCell ref="L551:M551"/>
    <mergeCell ref="N551:AA551"/>
    <mergeCell ref="B552:C552"/>
    <mergeCell ref="D552:K552"/>
    <mergeCell ref="L552:M552"/>
    <mergeCell ref="N552:AA552"/>
    <mergeCell ref="B553:C553"/>
    <mergeCell ref="D553:K553"/>
    <mergeCell ref="L553:M553"/>
    <mergeCell ref="N553:AA553"/>
    <mergeCell ref="B554:C554"/>
    <mergeCell ref="D554:K554"/>
    <mergeCell ref="L554:M554"/>
    <mergeCell ref="N554:AA554"/>
    <mergeCell ref="B555:C555"/>
    <mergeCell ref="D555:K555"/>
    <mergeCell ref="L555:M555"/>
    <mergeCell ref="N555:AA555"/>
    <mergeCell ref="B556:C556"/>
    <mergeCell ref="D556:K556"/>
    <mergeCell ref="L556:M556"/>
    <mergeCell ref="N556:AA556"/>
    <mergeCell ref="B557:C557"/>
    <mergeCell ref="D557:K557"/>
    <mergeCell ref="L557:M557"/>
    <mergeCell ref="N557:AA557"/>
    <mergeCell ref="B558:C558"/>
    <mergeCell ref="D558:K558"/>
    <mergeCell ref="L558:M558"/>
    <mergeCell ref="N558:AA558"/>
    <mergeCell ref="B559:C559"/>
    <mergeCell ref="D559:K559"/>
    <mergeCell ref="L559:M559"/>
    <mergeCell ref="N559:AA559"/>
    <mergeCell ref="B560:C560"/>
    <mergeCell ref="D560:K560"/>
    <mergeCell ref="L560:M560"/>
    <mergeCell ref="N560:AA560"/>
    <mergeCell ref="B561:C561"/>
    <mergeCell ref="D561:K561"/>
    <mergeCell ref="L561:M561"/>
    <mergeCell ref="N561:AA561"/>
    <mergeCell ref="B562:C562"/>
    <mergeCell ref="D562:K562"/>
    <mergeCell ref="L562:M562"/>
    <mergeCell ref="N562:AA562"/>
    <mergeCell ref="B563:C563"/>
    <mergeCell ref="D563:K563"/>
    <mergeCell ref="L563:M563"/>
    <mergeCell ref="N563:AA563"/>
    <mergeCell ref="B564:C564"/>
    <mergeCell ref="D564:K564"/>
    <mergeCell ref="L564:M564"/>
    <mergeCell ref="N564:AA564"/>
    <mergeCell ref="B565:C565"/>
    <mergeCell ref="D565:K565"/>
    <mergeCell ref="L565:M565"/>
    <mergeCell ref="N565:AA565"/>
    <mergeCell ref="B566:C566"/>
    <mergeCell ref="D566:K566"/>
    <mergeCell ref="L566:M566"/>
    <mergeCell ref="N566:AA566"/>
    <mergeCell ref="B567:C567"/>
    <mergeCell ref="D567:K567"/>
    <mergeCell ref="L567:M567"/>
    <mergeCell ref="N567:AA567"/>
    <mergeCell ref="B568:C568"/>
    <mergeCell ref="D568:K568"/>
    <mergeCell ref="L568:M568"/>
    <mergeCell ref="N568:AA568"/>
    <mergeCell ref="B569:C569"/>
    <mergeCell ref="D569:K569"/>
    <mergeCell ref="L569:M569"/>
    <mergeCell ref="N569:AA569"/>
    <mergeCell ref="B570:C570"/>
    <mergeCell ref="D570:K570"/>
    <mergeCell ref="L570:M570"/>
    <mergeCell ref="N570:AA570"/>
    <mergeCell ref="B580:C580"/>
    <mergeCell ref="D580:K580"/>
    <mergeCell ref="L580:M580"/>
    <mergeCell ref="N580:AA580"/>
    <mergeCell ref="B571:C571"/>
    <mergeCell ref="D571:K571"/>
    <mergeCell ref="L571:M571"/>
    <mergeCell ref="N571:AA571"/>
    <mergeCell ref="B572:C572"/>
    <mergeCell ref="D572:K572"/>
    <mergeCell ref="L572:M572"/>
    <mergeCell ref="N572:AA572"/>
    <mergeCell ref="B573:C573"/>
    <mergeCell ref="D573:K573"/>
    <mergeCell ref="L573:M573"/>
    <mergeCell ref="N573:AA573"/>
    <mergeCell ref="B574:C574"/>
    <mergeCell ref="D574:K574"/>
    <mergeCell ref="L574:M574"/>
    <mergeCell ref="N574:AA574"/>
    <mergeCell ref="B575:C575"/>
    <mergeCell ref="D575:K575"/>
    <mergeCell ref="L575:M575"/>
    <mergeCell ref="N575:AA575"/>
    <mergeCell ref="B581:C581"/>
    <mergeCell ref="D581:K581"/>
    <mergeCell ref="L581:M581"/>
    <mergeCell ref="N581:AA581"/>
    <mergeCell ref="B582:C582"/>
    <mergeCell ref="D582:K582"/>
    <mergeCell ref="L582:M582"/>
    <mergeCell ref="N582:AA582"/>
    <mergeCell ref="B583:C583"/>
    <mergeCell ref="D583:K583"/>
    <mergeCell ref="L583:M583"/>
    <mergeCell ref="N583:AA583"/>
    <mergeCell ref="B584:C584"/>
    <mergeCell ref="D584:K584"/>
    <mergeCell ref="L584:M584"/>
    <mergeCell ref="N584:AA584"/>
    <mergeCell ref="B576:C576"/>
    <mergeCell ref="D576:K576"/>
    <mergeCell ref="L576:M576"/>
    <mergeCell ref="N576:AA576"/>
    <mergeCell ref="B577:C577"/>
    <mergeCell ref="D577:K577"/>
    <mergeCell ref="L577:M577"/>
    <mergeCell ref="N577:AA577"/>
    <mergeCell ref="B578:C578"/>
    <mergeCell ref="D578:K578"/>
    <mergeCell ref="L578:M578"/>
    <mergeCell ref="N578:AA578"/>
    <mergeCell ref="B579:C579"/>
    <mergeCell ref="D579:K579"/>
    <mergeCell ref="L579:M579"/>
    <mergeCell ref="N579:AA579"/>
    <mergeCell ref="B1011:C1011"/>
    <mergeCell ref="D1011:K1011"/>
    <mergeCell ref="L1011:M1011"/>
    <mergeCell ref="N1011:AA1011"/>
    <mergeCell ref="B1012:C1012"/>
    <mergeCell ref="D1012:K1012"/>
    <mergeCell ref="L1012:M1012"/>
    <mergeCell ref="N1012:AA1012"/>
    <mergeCell ref="B1013:C1013"/>
    <mergeCell ref="D1013:K1013"/>
    <mergeCell ref="L1013:M1013"/>
    <mergeCell ref="N1013:AA1013"/>
    <mergeCell ref="B1014:C1014"/>
    <mergeCell ref="D1014:K1014"/>
    <mergeCell ref="L1014:M1014"/>
    <mergeCell ref="N1014:AA1014"/>
    <mergeCell ref="B1015:C1015"/>
    <mergeCell ref="D1015:K1015"/>
    <mergeCell ref="L1015:M1015"/>
    <mergeCell ref="N1015:AA1015"/>
    <mergeCell ref="B1016:C1016"/>
    <mergeCell ref="D1016:K1016"/>
    <mergeCell ref="L1016:M1016"/>
    <mergeCell ref="N1016:AA1016"/>
    <mergeCell ref="B1017:C1017"/>
    <mergeCell ref="D1017:K1017"/>
    <mergeCell ref="L1017:M1017"/>
    <mergeCell ref="N1017:AA1017"/>
    <mergeCell ref="B1018:C1018"/>
    <mergeCell ref="D1018:K1018"/>
    <mergeCell ref="L1018:M1018"/>
    <mergeCell ref="N1018:AA1018"/>
    <mergeCell ref="B1019:C1019"/>
    <mergeCell ref="D1019:K1019"/>
    <mergeCell ref="L1019:M1019"/>
    <mergeCell ref="N1019:AA1019"/>
    <mergeCell ref="B1020:C1020"/>
    <mergeCell ref="D1020:K1020"/>
    <mergeCell ref="L1020:M1020"/>
    <mergeCell ref="N1020:AA1020"/>
    <mergeCell ref="B1021:C1021"/>
    <mergeCell ref="D1021:K1021"/>
    <mergeCell ref="L1021:M1021"/>
    <mergeCell ref="N1021:AA1021"/>
    <mergeCell ref="B1022:C1022"/>
    <mergeCell ref="D1022:K1022"/>
    <mergeCell ref="L1022:M1022"/>
    <mergeCell ref="N1022:AA1022"/>
    <mergeCell ref="B1023:C1023"/>
    <mergeCell ref="D1023:K1023"/>
    <mergeCell ref="L1023:M1023"/>
    <mergeCell ref="N1023:AA1023"/>
    <mergeCell ref="B1024:C1024"/>
    <mergeCell ref="D1024:K1024"/>
    <mergeCell ref="L1024:M1024"/>
    <mergeCell ref="N1024:AA1024"/>
    <mergeCell ref="B1025:C1025"/>
    <mergeCell ref="D1025:K1025"/>
    <mergeCell ref="L1025:M1025"/>
    <mergeCell ref="N1025:AA1025"/>
    <mergeCell ref="B1026:C1026"/>
    <mergeCell ref="D1026:K1026"/>
    <mergeCell ref="L1026:M1026"/>
    <mergeCell ref="N1026:AA1026"/>
    <mergeCell ref="B1027:C1027"/>
    <mergeCell ref="D1027:K1027"/>
    <mergeCell ref="L1027:M1027"/>
    <mergeCell ref="N1027:AA1027"/>
    <mergeCell ref="B1028:C1028"/>
    <mergeCell ref="D1028:K1028"/>
    <mergeCell ref="L1028:M1028"/>
    <mergeCell ref="N1028:AA1028"/>
    <mergeCell ref="B1029:C1029"/>
    <mergeCell ref="D1029:K1029"/>
    <mergeCell ref="L1029:M1029"/>
    <mergeCell ref="N1029:AA1029"/>
    <mergeCell ref="B1030:C1030"/>
    <mergeCell ref="D1030:K1030"/>
    <mergeCell ref="L1030:M1030"/>
    <mergeCell ref="N1030:AA1030"/>
    <mergeCell ref="B1031:C1031"/>
    <mergeCell ref="D1031:K1031"/>
    <mergeCell ref="L1031:M1031"/>
    <mergeCell ref="N1031:AA1031"/>
    <mergeCell ref="B1032:C1032"/>
    <mergeCell ref="D1032:K1032"/>
    <mergeCell ref="L1032:M1032"/>
    <mergeCell ref="N1032:AA1032"/>
    <mergeCell ref="B1033:C1033"/>
    <mergeCell ref="D1033:K1033"/>
    <mergeCell ref="L1033:M1033"/>
    <mergeCell ref="N1033:AA1033"/>
    <mergeCell ref="B1034:C1034"/>
    <mergeCell ref="D1034:K1034"/>
    <mergeCell ref="L1034:M1034"/>
    <mergeCell ref="N1034:AA1034"/>
    <mergeCell ref="B1035:C1035"/>
    <mergeCell ref="D1035:K1035"/>
    <mergeCell ref="L1035:M1035"/>
    <mergeCell ref="N1035:AA1035"/>
    <mergeCell ref="B1036:C1036"/>
    <mergeCell ref="D1036:K1036"/>
    <mergeCell ref="L1036:M1036"/>
    <mergeCell ref="N1036:AA1036"/>
    <mergeCell ref="B1037:C1037"/>
    <mergeCell ref="D1037:K1037"/>
    <mergeCell ref="L1037:M1037"/>
    <mergeCell ref="N1037:AA1037"/>
    <mergeCell ref="B1038:C1038"/>
    <mergeCell ref="D1038:K1038"/>
    <mergeCell ref="L1038:M1038"/>
    <mergeCell ref="N1038:AA1038"/>
    <mergeCell ref="B1039:C1039"/>
    <mergeCell ref="D1039:K1039"/>
    <mergeCell ref="L1039:M1039"/>
    <mergeCell ref="N1039:AA1039"/>
    <mergeCell ref="B1040:C1040"/>
    <mergeCell ref="D1040:K1040"/>
    <mergeCell ref="L1040:M1040"/>
    <mergeCell ref="N1040:AA1040"/>
    <mergeCell ref="B1041:C1041"/>
    <mergeCell ref="D1041:K1041"/>
    <mergeCell ref="L1041:M1041"/>
    <mergeCell ref="N1041:AA1041"/>
    <mergeCell ref="B1042:C1042"/>
    <mergeCell ref="D1042:K1042"/>
    <mergeCell ref="L1042:M1042"/>
    <mergeCell ref="N1042:AA1042"/>
    <mergeCell ref="B1043:C1043"/>
    <mergeCell ref="D1043:K1043"/>
    <mergeCell ref="L1043:M1043"/>
    <mergeCell ref="N1043:AA1043"/>
    <mergeCell ref="B1044:C1044"/>
    <mergeCell ref="D1044:K1044"/>
    <mergeCell ref="L1044:M1044"/>
    <mergeCell ref="N1044:AA1044"/>
    <mergeCell ref="B1045:C1045"/>
    <mergeCell ref="D1045:K1045"/>
    <mergeCell ref="L1045:M1045"/>
    <mergeCell ref="N1045:AA1045"/>
    <mergeCell ref="B1046:C1046"/>
    <mergeCell ref="D1046:K1046"/>
    <mergeCell ref="L1046:M1046"/>
    <mergeCell ref="N1046:AA1046"/>
    <mergeCell ref="B1047:C1047"/>
    <mergeCell ref="D1047:K1047"/>
    <mergeCell ref="L1047:M1047"/>
    <mergeCell ref="N1047:AA1047"/>
    <mergeCell ref="B1048:C1048"/>
    <mergeCell ref="D1048:K1048"/>
    <mergeCell ref="L1048:M1048"/>
    <mergeCell ref="N1048:AA1048"/>
    <mergeCell ref="B1049:C1049"/>
    <mergeCell ref="D1049:K1049"/>
    <mergeCell ref="L1049:M1049"/>
    <mergeCell ref="N1049:AA1049"/>
    <mergeCell ref="B1050:C1050"/>
    <mergeCell ref="D1050:K1050"/>
    <mergeCell ref="L1050:M1050"/>
    <mergeCell ref="N1050:AA1050"/>
    <mergeCell ref="B1051:C1051"/>
    <mergeCell ref="D1051:K1051"/>
    <mergeCell ref="L1051:M1051"/>
    <mergeCell ref="N1051:AA1051"/>
    <mergeCell ref="B1052:C1052"/>
    <mergeCell ref="D1052:K1052"/>
    <mergeCell ref="L1052:M1052"/>
    <mergeCell ref="N1052:AA1052"/>
    <mergeCell ref="B1053:C1053"/>
    <mergeCell ref="D1053:K1053"/>
    <mergeCell ref="L1053:M1053"/>
    <mergeCell ref="N1053:AA1053"/>
    <mergeCell ref="B1054:C1054"/>
    <mergeCell ref="D1054:K1054"/>
    <mergeCell ref="L1054:M1054"/>
    <mergeCell ref="N1054:AA1054"/>
    <mergeCell ref="B1055:C1055"/>
    <mergeCell ref="D1055:K1055"/>
    <mergeCell ref="L1055:M1055"/>
    <mergeCell ref="N1055:AA1055"/>
    <mergeCell ref="B1056:C1056"/>
    <mergeCell ref="D1056:K1056"/>
    <mergeCell ref="L1056:M1056"/>
    <mergeCell ref="N1056:AA1056"/>
    <mergeCell ref="B1057:C1057"/>
    <mergeCell ref="D1057:K1057"/>
    <mergeCell ref="L1057:M1057"/>
    <mergeCell ref="N1057:AA1057"/>
    <mergeCell ref="B1058:C1058"/>
    <mergeCell ref="D1058:K1058"/>
    <mergeCell ref="L1058:M1058"/>
    <mergeCell ref="N1058:AA1058"/>
    <mergeCell ref="B1059:C1059"/>
    <mergeCell ref="D1059:K1059"/>
    <mergeCell ref="L1059:M1059"/>
    <mergeCell ref="N1059:AA1059"/>
    <mergeCell ref="B1060:C1060"/>
    <mergeCell ref="D1060:K1060"/>
    <mergeCell ref="L1060:M1060"/>
    <mergeCell ref="N1060:AA1060"/>
    <mergeCell ref="B1061:C1061"/>
    <mergeCell ref="D1061:K1061"/>
    <mergeCell ref="L1061:M1061"/>
    <mergeCell ref="N1061:AA1061"/>
    <mergeCell ref="B1064:C1064"/>
    <mergeCell ref="D1064:K1064"/>
    <mergeCell ref="L1064:M1064"/>
    <mergeCell ref="N1064:AA1064"/>
    <mergeCell ref="B1065:C1065"/>
    <mergeCell ref="D1065:K1065"/>
    <mergeCell ref="L1065:M1065"/>
    <mergeCell ref="N1065:AA1065"/>
    <mergeCell ref="B1066:C1066"/>
    <mergeCell ref="D1066:K1066"/>
    <mergeCell ref="L1066:M1066"/>
    <mergeCell ref="N1066:AA1066"/>
    <mergeCell ref="B1067:C1067"/>
    <mergeCell ref="D1067:K1067"/>
    <mergeCell ref="L1067:M1067"/>
    <mergeCell ref="N1067:AA1067"/>
    <mergeCell ref="B1068:C1068"/>
    <mergeCell ref="D1068:K1068"/>
    <mergeCell ref="L1068:M1068"/>
    <mergeCell ref="N1068:AA1068"/>
    <mergeCell ref="B1069:C1069"/>
    <mergeCell ref="D1069:K1069"/>
    <mergeCell ref="L1069:M1069"/>
    <mergeCell ref="N1069:AA1069"/>
    <mergeCell ref="B1070:C1070"/>
    <mergeCell ref="D1070:K1070"/>
    <mergeCell ref="L1070:M1070"/>
    <mergeCell ref="N1070:AA1070"/>
    <mergeCell ref="B1071:C1071"/>
    <mergeCell ref="D1071:K1071"/>
    <mergeCell ref="L1071:M1071"/>
    <mergeCell ref="N1071:AA1071"/>
    <mergeCell ref="B1072:C1072"/>
    <mergeCell ref="D1072:K1072"/>
    <mergeCell ref="L1072:M1072"/>
    <mergeCell ref="N1072:AA1072"/>
    <mergeCell ref="B1073:C1073"/>
    <mergeCell ref="D1073:K1073"/>
    <mergeCell ref="L1073:M1073"/>
    <mergeCell ref="N1073:AA1073"/>
    <mergeCell ref="B1074:C1074"/>
    <mergeCell ref="D1074:K1074"/>
    <mergeCell ref="L1074:M1074"/>
    <mergeCell ref="N1074:AA1074"/>
    <mergeCell ref="B1075:C1075"/>
    <mergeCell ref="D1075:K1075"/>
    <mergeCell ref="L1075:M1075"/>
    <mergeCell ref="N1075:AA1075"/>
    <mergeCell ref="B1076:C1076"/>
    <mergeCell ref="D1076:K1076"/>
    <mergeCell ref="L1076:M1076"/>
    <mergeCell ref="N1076:AA1076"/>
    <mergeCell ref="B1077:C1077"/>
    <mergeCell ref="D1077:K1077"/>
    <mergeCell ref="L1077:M1077"/>
    <mergeCell ref="N1077:AA1077"/>
    <mergeCell ref="B1078:C1078"/>
    <mergeCell ref="D1078:K1078"/>
    <mergeCell ref="L1078:M1078"/>
    <mergeCell ref="N1078:AA1078"/>
    <mergeCell ref="B1079:C1079"/>
    <mergeCell ref="D1079:K1079"/>
    <mergeCell ref="L1079:M1079"/>
    <mergeCell ref="N1079:AA1079"/>
    <mergeCell ref="B1080:C1080"/>
    <mergeCell ref="D1080:K1080"/>
    <mergeCell ref="L1080:M1080"/>
    <mergeCell ref="N1080:AA1080"/>
    <mergeCell ref="B1081:C1081"/>
    <mergeCell ref="D1081:K1081"/>
    <mergeCell ref="L1081:M1081"/>
    <mergeCell ref="N1081:AA1081"/>
    <mergeCell ref="B1082:C1082"/>
    <mergeCell ref="D1082:K1082"/>
    <mergeCell ref="L1082:M1082"/>
    <mergeCell ref="N1082:AA1082"/>
    <mergeCell ref="B1083:C1083"/>
    <mergeCell ref="D1083:K1083"/>
    <mergeCell ref="L1083:M1083"/>
    <mergeCell ref="N1083:AA1083"/>
    <mergeCell ref="B1084:C1084"/>
    <mergeCell ref="D1084:K1084"/>
    <mergeCell ref="L1084:M1084"/>
    <mergeCell ref="N1084:AA1084"/>
    <mergeCell ref="B1085:C1085"/>
    <mergeCell ref="D1085:K1085"/>
    <mergeCell ref="L1085:M1085"/>
    <mergeCell ref="N1085:AA1085"/>
    <mergeCell ref="B1086:C1086"/>
    <mergeCell ref="D1086:K1086"/>
    <mergeCell ref="L1086:M1086"/>
    <mergeCell ref="N1086:AA1086"/>
    <mergeCell ref="B1087:C1087"/>
    <mergeCell ref="D1087:K1087"/>
    <mergeCell ref="L1087:M1087"/>
    <mergeCell ref="N1087:AA1087"/>
    <mergeCell ref="B1088:C1088"/>
    <mergeCell ref="D1088:K1088"/>
    <mergeCell ref="L1088:M1088"/>
    <mergeCell ref="N1088:AA1088"/>
    <mergeCell ref="B1089:C1089"/>
    <mergeCell ref="D1089:K1089"/>
    <mergeCell ref="L1089:M1089"/>
    <mergeCell ref="N1089:AA1089"/>
    <mergeCell ref="B1090:C1090"/>
    <mergeCell ref="D1090:K1090"/>
    <mergeCell ref="L1090:M1090"/>
    <mergeCell ref="N1090:AA1090"/>
    <mergeCell ref="B1091:C1091"/>
    <mergeCell ref="D1091:K1091"/>
    <mergeCell ref="L1091:M1091"/>
    <mergeCell ref="N1091:AA1091"/>
    <mergeCell ref="B1092:C1092"/>
    <mergeCell ref="D1092:K1092"/>
    <mergeCell ref="L1092:M1092"/>
    <mergeCell ref="N1092:AA1092"/>
    <mergeCell ref="B1093:C1093"/>
    <mergeCell ref="D1093:K1093"/>
    <mergeCell ref="L1093:M1093"/>
    <mergeCell ref="N1093:AA1093"/>
    <mergeCell ref="B1094:C1094"/>
    <mergeCell ref="D1094:K1094"/>
    <mergeCell ref="L1094:M1094"/>
    <mergeCell ref="N1094:AA1094"/>
    <mergeCell ref="B1095:C1095"/>
    <mergeCell ref="D1095:K1095"/>
    <mergeCell ref="L1095:M1095"/>
    <mergeCell ref="N1095:AA1095"/>
    <mergeCell ref="B1096:C1096"/>
    <mergeCell ref="D1096:K1096"/>
    <mergeCell ref="L1096:M1096"/>
    <mergeCell ref="N1096:AA1096"/>
    <mergeCell ref="B1097:C1097"/>
    <mergeCell ref="D1097:K1097"/>
    <mergeCell ref="L1097:M1097"/>
    <mergeCell ref="N1097:AA1097"/>
    <mergeCell ref="B1098:C1098"/>
    <mergeCell ref="D1098:K1098"/>
    <mergeCell ref="L1098:M1098"/>
    <mergeCell ref="N1098:AA1098"/>
    <mergeCell ref="B1099:C1099"/>
    <mergeCell ref="D1099:K1099"/>
    <mergeCell ref="L1099:M1099"/>
    <mergeCell ref="N1099:AA1099"/>
    <mergeCell ref="B1100:C1100"/>
    <mergeCell ref="D1100:K1100"/>
    <mergeCell ref="L1100:M1100"/>
    <mergeCell ref="N1100:AA1100"/>
    <mergeCell ref="B1101:C1101"/>
    <mergeCell ref="D1101:K1101"/>
    <mergeCell ref="L1101:M1101"/>
    <mergeCell ref="N1101:AA1101"/>
    <mergeCell ref="B1102:C1102"/>
    <mergeCell ref="D1102:K1102"/>
    <mergeCell ref="L1102:M1102"/>
    <mergeCell ref="N1102:AA1102"/>
    <mergeCell ref="B1103:C1103"/>
    <mergeCell ref="D1103:K1103"/>
    <mergeCell ref="L1103:M1103"/>
    <mergeCell ref="N1103:AA1103"/>
    <mergeCell ref="B1104:C1104"/>
    <mergeCell ref="D1104:K1104"/>
    <mergeCell ref="L1104:M1104"/>
    <mergeCell ref="N1104:AA1104"/>
    <mergeCell ref="B1105:C1105"/>
    <mergeCell ref="D1105:K1105"/>
    <mergeCell ref="L1105:M1105"/>
    <mergeCell ref="N1105:AA1105"/>
    <mergeCell ref="B1106:C1106"/>
    <mergeCell ref="D1106:K1106"/>
    <mergeCell ref="L1106:M1106"/>
    <mergeCell ref="N1106:AA1106"/>
    <mergeCell ref="B1107:C1107"/>
    <mergeCell ref="D1107:K1107"/>
    <mergeCell ref="L1107:M1107"/>
    <mergeCell ref="N1107:AA1107"/>
    <mergeCell ref="B1113:C1113"/>
    <mergeCell ref="D1113:K1113"/>
    <mergeCell ref="L1113:M1113"/>
    <mergeCell ref="N1113:AA1113"/>
    <mergeCell ref="B1114:C1114"/>
    <mergeCell ref="D1114:K1114"/>
    <mergeCell ref="L1114:M1114"/>
    <mergeCell ref="N1114:AA1114"/>
    <mergeCell ref="B1108:C1108"/>
    <mergeCell ref="D1108:K1108"/>
    <mergeCell ref="L1108:M1108"/>
    <mergeCell ref="N1108:AA1108"/>
    <mergeCell ref="B1109:C1109"/>
    <mergeCell ref="D1109:K1109"/>
    <mergeCell ref="L1109:M1109"/>
    <mergeCell ref="N1109:AA1109"/>
    <mergeCell ref="B1110:C1110"/>
    <mergeCell ref="D1110:K1110"/>
    <mergeCell ref="L1110:M1110"/>
    <mergeCell ref="N1110:AA1110"/>
    <mergeCell ref="B1111:C1111"/>
    <mergeCell ref="D1111:K1111"/>
    <mergeCell ref="L1111:M1111"/>
    <mergeCell ref="N1111:AA1111"/>
    <mergeCell ref="B1112:C1112"/>
    <mergeCell ref="D1112:K1112"/>
    <mergeCell ref="L1112:M1112"/>
    <mergeCell ref="N1112:AA111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fitToWidth="0" fitToHeight="0" orientation="portrait" r:id="rId1"/>
  <headerFooter>
    <oddHeader>&amp;R&amp;"Microsoft Sans Serif,太字 斜体"&amp;9&amp;E&amp;K00-032CONFIDENTIAL</oddHeader>
    <oddFooter>&amp;C&amp;"Microsoft Sans Serif,標準"&amp;P / &amp;N &amp;"メイリオ,レギュラー"ページ</oddFooter>
  </headerFooter>
  <rowBreaks count="20" manualBreakCount="20">
    <brk id="54" max="26" man="1"/>
    <brk id="107" max="26" man="1"/>
    <brk id="160" max="26" man="1"/>
    <brk id="213" max="26" man="1"/>
    <brk id="266" max="26" man="1"/>
    <brk id="319" max="26" man="1"/>
    <brk id="372" max="26" man="1"/>
    <brk id="425" max="26" man="1"/>
    <brk id="478" max="26" man="1"/>
    <brk id="531" max="26" man="1"/>
    <brk id="584" max="26" man="1"/>
    <brk id="637" max="26" man="1"/>
    <brk id="690" max="26" man="1"/>
    <brk id="743" max="26" man="1"/>
    <brk id="796" max="26" man="1"/>
    <brk id="849" max="26" man="1"/>
    <brk id="902" max="26" man="1"/>
    <brk id="955" max="26" man="1"/>
    <brk id="1008" max="26" man="1"/>
    <brk id="1061" max="2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-0.499984740745262"/>
  </sheetPr>
  <dimension ref="B1:F104"/>
  <sheetViews>
    <sheetView showGridLines="0" zoomScaleNormal="100" workbookViewId="0">
      <pane xSplit="1" ySplit="4" topLeftCell="B5" activePane="bottomRight" state="frozen"/>
      <selection activeCell="B5" sqref="B5:D5"/>
      <selection pane="topRight" activeCell="B5" sqref="B5:D5"/>
      <selection pane="bottomLeft" activeCell="B5" sqref="B5:D5"/>
      <selection pane="bottomRight" activeCell="C5" sqref="C5"/>
    </sheetView>
  </sheetViews>
  <sheetFormatPr defaultColWidth="9" defaultRowHeight="20.100000000000001" customHeight="1"/>
  <cols>
    <col min="1" max="1" width="1.625" style="1" customWidth="1"/>
    <col min="2" max="2" width="3.625" style="1" customWidth="1"/>
    <col min="3" max="3" width="12.625" style="1" customWidth="1"/>
    <col min="4" max="4" width="100.625" style="1" customWidth="1"/>
    <col min="5" max="5" width="1.625" style="1" customWidth="1"/>
    <col min="6" max="16384" width="9" style="1"/>
  </cols>
  <sheetData>
    <row r="1" spans="2:6" ht="12.6" customHeight="1">
      <c r="D1" s="77" t="str">
        <f>'【お客様記入①】設定申込書(1of2)'!AO2</f>
        <v>Ver.1.18.20240109</v>
      </c>
    </row>
    <row r="2" spans="2:6" ht="20.100000000000001" customHeight="1">
      <c r="B2" s="537" t="s">
        <v>203</v>
      </c>
      <c r="C2" s="537"/>
      <c r="D2" s="537"/>
      <c r="F2" s="10"/>
    </row>
    <row r="3" spans="2:6" ht="12.6" customHeight="1">
      <c r="D3" s="18" t="s">
        <v>204</v>
      </c>
    </row>
    <row r="4" spans="2:6" ht="20.100000000000001" customHeight="1">
      <c r="B4" s="19" t="s">
        <v>60</v>
      </c>
      <c r="C4" s="20" t="s">
        <v>205</v>
      </c>
      <c r="D4" s="20" t="s">
        <v>206</v>
      </c>
    </row>
    <row r="5" spans="2:6" s="10" customFormat="1" ht="30" customHeight="1">
      <c r="B5" s="21">
        <v>1</v>
      </c>
      <c r="C5" s="22"/>
      <c r="D5" s="23" t="s">
        <v>207</v>
      </c>
    </row>
    <row r="6" spans="2:6" s="10" customFormat="1" ht="30" customHeight="1">
      <c r="B6" s="21">
        <v>2</v>
      </c>
      <c r="C6" s="22"/>
      <c r="D6" s="24"/>
    </row>
    <row r="7" spans="2:6" s="10" customFormat="1" ht="30" customHeight="1">
      <c r="B7" s="21">
        <v>3</v>
      </c>
      <c r="C7" s="22"/>
      <c r="D7" s="24"/>
    </row>
    <row r="8" spans="2:6" s="10" customFormat="1" ht="30" customHeight="1">
      <c r="B8" s="21">
        <v>4</v>
      </c>
      <c r="C8" s="22"/>
      <c r="D8" s="24"/>
    </row>
    <row r="9" spans="2:6" s="10" customFormat="1" ht="30" customHeight="1">
      <c r="B9" s="21">
        <v>5</v>
      </c>
      <c r="C9" s="22"/>
      <c r="D9" s="24"/>
    </row>
    <row r="10" spans="2:6" s="10" customFormat="1" ht="30" customHeight="1">
      <c r="B10" s="21">
        <v>6</v>
      </c>
      <c r="C10" s="22"/>
      <c r="D10" s="24"/>
    </row>
    <row r="11" spans="2:6" s="10" customFormat="1" ht="30" customHeight="1">
      <c r="B11" s="21">
        <v>7</v>
      </c>
      <c r="C11" s="22"/>
      <c r="D11" s="24"/>
    </row>
    <row r="12" spans="2:6" s="10" customFormat="1" ht="30" customHeight="1">
      <c r="B12" s="21">
        <v>8</v>
      </c>
      <c r="C12" s="22"/>
      <c r="D12" s="24"/>
    </row>
    <row r="13" spans="2:6" s="10" customFormat="1" ht="30" customHeight="1">
      <c r="B13" s="21">
        <v>9</v>
      </c>
      <c r="C13" s="22"/>
      <c r="D13" s="24"/>
    </row>
    <row r="14" spans="2:6" s="10" customFormat="1" ht="30" customHeight="1">
      <c r="B14" s="21">
        <v>10</v>
      </c>
      <c r="C14" s="22"/>
      <c r="D14" s="24"/>
    </row>
    <row r="15" spans="2:6" s="10" customFormat="1" ht="30" customHeight="1">
      <c r="B15" s="21">
        <v>11</v>
      </c>
      <c r="C15" s="22"/>
      <c r="D15" s="24"/>
    </row>
    <row r="16" spans="2:6" s="10" customFormat="1" ht="30" customHeight="1">
      <c r="B16" s="21">
        <v>12</v>
      </c>
      <c r="C16" s="22"/>
      <c r="D16" s="24"/>
    </row>
    <row r="17" spans="2:4" s="10" customFormat="1" ht="30" customHeight="1">
      <c r="B17" s="21">
        <v>13</v>
      </c>
      <c r="C17" s="22"/>
      <c r="D17" s="24"/>
    </row>
    <row r="18" spans="2:4" s="10" customFormat="1" ht="30" customHeight="1">
      <c r="B18" s="21">
        <v>14</v>
      </c>
      <c r="C18" s="22"/>
      <c r="D18" s="24"/>
    </row>
    <row r="19" spans="2:4" s="10" customFormat="1" ht="30" customHeight="1">
      <c r="B19" s="21">
        <v>15</v>
      </c>
      <c r="C19" s="22"/>
      <c r="D19" s="24"/>
    </row>
    <row r="20" spans="2:4" s="10" customFormat="1" ht="30" customHeight="1">
      <c r="B20" s="21">
        <v>16</v>
      </c>
      <c r="C20" s="22"/>
      <c r="D20" s="24"/>
    </row>
    <row r="21" spans="2:4" s="10" customFormat="1" ht="30" customHeight="1">
      <c r="B21" s="21">
        <v>17</v>
      </c>
      <c r="C21" s="22"/>
      <c r="D21" s="24"/>
    </row>
    <row r="22" spans="2:4" s="10" customFormat="1" ht="30" customHeight="1">
      <c r="B22" s="21">
        <v>18</v>
      </c>
      <c r="C22" s="22"/>
      <c r="D22" s="24"/>
    </row>
    <row r="23" spans="2:4" s="10" customFormat="1" ht="30" customHeight="1">
      <c r="B23" s="21">
        <v>19</v>
      </c>
      <c r="C23" s="22"/>
      <c r="D23" s="24"/>
    </row>
    <row r="24" spans="2:4" s="10" customFormat="1" ht="30" customHeight="1">
      <c r="B24" s="21">
        <v>20</v>
      </c>
      <c r="C24" s="22"/>
      <c r="D24" s="24"/>
    </row>
    <row r="25" spans="2:4" s="10" customFormat="1" ht="30" customHeight="1">
      <c r="B25" s="21">
        <v>21</v>
      </c>
      <c r="C25" s="22"/>
      <c r="D25" s="24"/>
    </row>
    <row r="26" spans="2:4" s="10" customFormat="1" ht="30" customHeight="1">
      <c r="B26" s="21">
        <v>22</v>
      </c>
      <c r="C26" s="22"/>
      <c r="D26" s="24"/>
    </row>
    <row r="27" spans="2:4" s="10" customFormat="1" ht="30" customHeight="1">
      <c r="B27" s="21">
        <v>23</v>
      </c>
      <c r="C27" s="22"/>
      <c r="D27" s="24"/>
    </row>
    <row r="28" spans="2:4" s="10" customFormat="1" ht="30" customHeight="1">
      <c r="B28" s="21">
        <v>24</v>
      </c>
      <c r="C28" s="22"/>
      <c r="D28" s="24"/>
    </row>
    <row r="29" spans="2:4" s="10" customFormat="1" ht="30" customHeight="1">
      <c r="B29" s="21">
        <v>25</v>
      </c>
      <c r="C29" s="22"/>
      <c r="D29" s="24"/>
    </row>
    <row r="30" spans="2:4" s="10" customFormat="1" ht="30" customHeight="1">
      <c r="B30" s="21">
        <v>26</v>
      </c>
      <c r="C30" s="22"/>
      <c r="D30" s="24"/>
    </row>
    <row r="31" spans="2:4" s="10" customFormat="1" ht="30" customHeight="1">
      <c r="B31" s="21">
        <v>27</v>
      </c>
      <c r="C31" s="22"/>
      <c r="D31" s="24"/>
    </row>
    <row r="32" spans="2:4" s="10" customFormat="1" ht="30" customHeight="1">
      <c r="B32" s="21">
        <v>28</v>
      </c>
      <c r="C32" s="22"/>
      <c r="D32" s="24"/>
    </row>
    <row r="33" spans="2:4" s="10" customFormat="1" ht="30" customHeight="1">
      <c r="B33" s="21">
        <v>29</v>
      </c>
      <c r="C33" s="22"/>
      <c r="D33" s="24"/>
    </row>
    <row r="34" spans="2:4" s="10" customFormat="1" ht="30" customHeight="1">
      <c r="B34" s="21">
        <v>30</v>
      </c>
      <c r="C34" s="22"/>
      <c r="D34" s="24"/>
    </row>
    <row r="35" spans="2:4" ht="30" customHeight="1">
      <c r="B35" s="21">
        <v>31</v>
      </c>
      <c r="C35" s="22"/>
      <c r="D35" s="24"/>
    </row>
    <row r="36" spans="2:4" ht="30" customHeight="1">
      <c r="B36" s="21">
        <v>32</v>
      </c>
      <c r="C36" s="22"/>
      <c r="D36" s="24"/>
    </row>
    <row r="37" spans="2:4" ht="30" customHeight="1">
      <c r="B37" s="21">
        <v>33</v>
      </c>
      <c r="C37" s="22"/>
      <c r="D37" s="24"/>
    </row>
    <row r="38" spans="2:4" ht="30" customHeight="1">
      <c r="B38" s="21">
        <v>34</v>
      </c>
      <c r="C38" s="22"/>
      <c r="D38" s="24"/>
    </row>
    <row r="39" spans="2:4" ht="30" customHeight="1">
      <c r="B39" s="21">
        <v>35</v>
      </c>
      <c r="C39" s="22"/>
      <c r="D39" s="24"/>
    </row>
    <row r="40" spans="2:4" ht="30" customHeight="1">
      <c r="B40" s="21">
        <v>36</v>
      </c>
      <c r="C40" s="22"/>
      <c r="D40" s="24"/>
    </row>
    <row r="41" spans="2:4" ht="30" customHeight="1">
      <c r="B41" s="21">
        <v>37</v>
      </c>
      <c r="C41" s="22"/>
      <c r="D41" s="24"/>
    </row>
    <row r="42" spans="2:4" ht="30" customHeight="1">
      <c r="B42" s="21">
        <v>38</v>
      </c>
      <c r="C42" s="22"/>
      <c r="D42" s="24"/>
    </row>
    <row r="43" spans="2:4" ht="30" customHeight="1">
      <c r="B43" s="21">
        <v>39</v>
      </c>
      <c r="C43" s="22"/>
      <c r="D43" s="24"/>
    </row>
    <row r="44" spans="2:4" ht="30" customHeight="1">
      <c r="B44" s="21">
        <v>40</v>
      </c>
      <c r="C44" s="22"/>
      <c r="D44" s="24"/>
    </row>
    <row r="45" spans="2:4" ht="30" customHeight="1">
      <c r="B45" s="21">
        <v>41</v>
      </c>
      <c r="C45" s="22"/>
      <c r="D45" s="24"/>
    </row>
    <row r="46" spans="2:4" ht="30" customHeight="1">
      <c r="B46" s="21">
        <v>42</v>
      </c>
      <c r="C46" s="22"/>
      <c r="D46" s="24"/>
    </row>
    <row r="47" spans="2:4" ht="30" customHeight="1">
      <c r="B47" s="21">
        <v>43</v>
      </c>
      <c r="C47" s="22"/>
      <c r="D47" s="24"/>
    </row>
    <row r="48" spans="2:4" ht="30" customHeight="1">
      <c r="B48" s="21">
        <v>44</v>
      </c>
      <c r="C48" s="22"/>
      <c r="D48" s="24"/>
    </row>
    <row r="49" spans="2:4" ht="30" customHeight="1">
      <c r="B49" s="21">
        <v>45</v>
      </c>
      <c r="C49" s="22"/>
      <c r="D49" s="24"/>
    </row>
    <row r="50" spans="2:4" ht="30" customHeight="1">
      <c r="B50" s="21">
        <v>46</v>
      </c>
      <c r="C50" s="22"/>
      <c r="D50" s="24"/>
    </row>
    <row r="51" spans="2:4" ht="30" customHeight="1">
      <c r="B51" s="21">
        <v>47</v>
      </c>
      <c r="C51" s="22"/>
      <c r="D51" s="24"/>
    </row>
    <row r="52" spans="2:4" ht="30" customHeight="1">
      <c r="B52" s="21">
        <v>48</v>
      </c>
      <c r="C52" s="22"/>
      <c r="D52" s="24"/>
    </row>
    <row r="53" spans="2:4" ht="30" customHeight="1">
      <c r="B53" s="21">
        <v>49</v>
      </c>
      <c r="C53" s="22"/>
      <c r="D53" s="24"/>
    </row>
    <row r="54" spans="2:4" ht="30" customHeight="1">
      <c r="B54" s="21">
        <v>50</v>
      </c>
      <c r="C54" s="22"/>
      <c r="D54" s="24"/>
    </row>
    <row r="55" spans="2:4" ht="30" customHeight="1">
      <c r="B55" s="21">
        <v>51</v>
      </c>
      <c r="C55" s="22"/>
      <c r="D55" s="24"/>
    </row>
    <row r="56" spans="2:4" ht="30" customHeight="1">
      <c r="B56" s="21">
        <v>52</v>
      </c>
      <c r="C56" s="22"/>
      <c r="D56" s="24"/>
    </row>
    <row r="57" spans="2:4" ht="30" customHeight="1">
      <c r="B57" s="21">
        <v>53</v>
      </c>
      <c r="C57" s="22"/>
      <c r="D57" s="24"/>
    </row>
    <row r="58" spans="2:4" ht="30" customHeight="1">
      <c r="B58" s="21">
        <v>54</v>
      </c>
      <c r="C58" s="22"/>
      <c r="D58" s="24"/>
    </row>
    <row r="59" spans="2:4" ht="30" customHeight="1">
      <c r="B59" s="21">
        <v>55</v>
      </c>
      <c r="C59" s="22"/>
      <c r="D59" s="24"/>
    </row>
    <row r="60" spans="2:4" ht="30" customHeight="1">
      <c r="B60" s="21">
        <v>56</v>
      </c>
      <c r="C60" s="22"/>
      <c r="D60" s="24"/>
    </row>
    <row r="61" spans="2:4" ht="30" customHeight="1">
      <c r="B61" s="21">
        <v>57</v>
      </c>
      <c r="C61" s="22"/>
      <c r="D61" s="24"/>
    </row>
    <row r="62" spans="2:4" ht="30" customHeight="1">
      <c r="B62" s="21">
        <v>58</v>
      </c>
      <c r="C62" s="22"/>
      <c r="D62" s="24"/>
    </row>
    <row r="63" spans="2:4" ht="30" customHeight="1">
      <c r="B63" s="21">
        <v>59</v>
      </c>
      <c r="C63" s="22"/>
      <c r="D63" s="24"/>
    </row>
    <row r="64" spans="2:4" ht="30" customHeight="1">
      <c r="B64" s="21">
        <v>60</v>
      </c>
      <c r="C64" s="22"/>
      <c r="D64" s="24"/>
    </row>
    <row r="65" spans="2:4" ht="30" customHeight="1">
      <c r="B65" s="21">
        <v>61</v>
      </c>
      <c r="C65" s="22"/>
      <c r="D65" s="24"/>
    </row>
    <row r="66" spans="2:4" ht="30" customHeight="1">
      <c r="B66" s="21">
        <v>62</v>
      </c>
      <c r="C66" s="22"/>
      <c r="D66" s="24"/>
    </row>
    <row r="67" spans="2:4" ht="30" customHeight="1">
      <c r="B67" s="21">
        <v>63</v>
      </c>
      <c r="C67" s="22"/>
      <c r="D67" s="24"/>
    </row>
    <row r="68" spans="2:4" ht="30" customHeight="1">
      <c r="B68" s="21">
        <v>64</v>
      </c>
      <c r="C68" s="22"/>
      <c r="D68" s="24"/>
    </row>
    <row r="69" spans="2:4" ht="30" customHeight="1">
      <c r="B69" s="21">
        <v>65</v>
      </c>
      <c r="C69" s="22"/>
      <c r="D69" s="24"/>
    </row>
    <row r="70" spans="2:4" ht="30" customHeight="1">
      <c r="B70" s="21">
        <v>66</v>
      </c>
      <c r="C70" s="22"/>
      <c r="D70" s="24"/>
    </row>
    <row r="71" spans="2:4" ht="30" customHeight="1">
      <c r="B71" s="21">
        <v>67</v>
      </c>
      <c r="C71" s="22"/>
      <c r="D71" s="24"/>
    </row>
    <row r="72" spans="2:4" ht="30" customHeight="1">
      <c r="B72" s="21">
        <v>68</v>
      </c>
      <c r="C72" s="22"/>
      <c r="D72" s="24"/>
    </row>
    <row r="73" spans="2:4" ht="30" customHeight="1">
      <c r="B73" s="21">
        <v>69</v>
      </c>
      <c r="C73" s="22"/>
      <c r="D73" s="24"/>
    </row>
    <row r="74" spans="2:4" ht="30" customHeight="1">
      <c r="B74" s="21">
        <v>70</v>
      </c>
      <c r="C74" s="22"/>
      <c r="D74" s="24"/>
    </row>
    <row r="75" spans="2:4" ht="30" customHeight="1">
      <c r="B75" s="21">
        <v>71</v>
      </c>
      <c r="C75" s="22"/>
      <c r="D75" s="24"/>
    </row>
    <row r="76" spans="2:4" ht="30" customHeight="1">
      <c r="B76" s="21">
        <v>72</v>
      </c>
      <c r="C76" s="22"/>
      <c r="D76" s="24"/>
    </row>
    <row r="77" spans="2:4" ht="30" customHeight="1">
      <c r="B77" s="21">
        <v>73</v>
      </c>
      <c r="C77" s="22"/>
      <c r="D77" s="24"/>
    </row>
    <row r="78" spans="2:4" ht="30" customHeight="1">
      <c r="B78" s="21">
        <v>74</v>
      </c>
      <c r="C78" s="22"/>
      <c r="D78" s="24"/>
    </row>
    <row r="79" spans="2:4" ht="30" customHeight="1">
      <c r="B79" s="21">
        <v>75</v>
      </c>
      <c r="C79" s="22"/>
      <c r="D79" s="24"/>
    </row>
    <row r="80" spans="2:4" ht="30" customHeight="1">
      <c r="B80" s="21">
        <v>76</v>
      </c>
      <c r="C80" s="22"/>
      <c r="D80" s="24"/>
    </row>
    <row r="81" spans="2:4" ht="30" customHeight="1">
      <c r="B81" s="21">
        <v>77</v>
      </c>
      <c r="C81" s="22"/>
      <c r="D81" s="24"/>
    </row>
    <row r="82" spans="2:4" ht="30" customHeight="1">
      <c r="B82" s="21">
        <v>78</v>
      </c>
      <c r="C82" s="22"/>
      <c r="D82" s="24"/>
    </row>
    <row r="83" spans="2:4" ht="30" customHeight="1">
      <c r="B83" s="21">
        <v>79</v>
      </c>
      <c r="C83" s="22"/>
      <c r="D83" s="24"/>
    </row>
    <row r="84" spans="2:4" ht="30" customHeight="1">
      <c r="B84" s="21">
        <v>80</v>
      </c>
      <c r="C84" s="22"/>
      <c r="D84" s="24"/>
    </row>
    <row r="85" spans="2:4" ht="30" customHeight="1">
      <c r="B85" s="21">
        <v>81</v>
      </c>
      <c r="C85" s="22"/>
      <c r="D85" s="24"/>
    </row>
    <row r="86" spans="2:4" ht="30" customHeight="1">
      <c r="B86" s="21">
        <v>82</v>
      </c>
      <c r="C86" s="22"/>
      <c r="D86" s="24"/>
    </row>
    <row r="87" spans="2:4" ht="30" customHeight="1">
      <c r="B87" s="21">
        <v>83</v>
      </c>
      <c r="C87" s="22"/>
      <c r="D87" s="24"/>
    </row>
    <row r="88" spans="2:4" ht="30" customHeight="1">
      <c r="B88" s="21">
        <v>84</v>
      </c>
      <c r="C88" s="22"/>
      <c r="D88" s="24"/>
    </row>
    <row r="89" spans="2:4" ht="30" customHeight="1">
      <c r="B89" s="21">
        <v>85</v>
      </c>
      <c r="C89" s="22"/>
      <c r="D89" s="24"/>
    </row>
    <row r="90" spans="2:4" ht="30" customHeight="1">
      <c r="B90" s="21">
        <v>86</v>
      </c>
      <c r="C90" s="22"/>
      <c r="D90" s="24"/>
    </row>
    <row r="91" spans="2:4" ht="30" customHeight="1">
      <c r="B91" s="21">
        <v>87</v>
      </c>
      <c r="C91" s="22"/>
      <c r="D91" s="24"/>
    </row>
    <row r="92" spans="2:4" ht="30" customHeight="1">
      <c r="B92" s="21">
        <v>88</v>
      </c>
      <c r="C92" s="22"/>
      <c r="D92" s="24"/>
    </row>
    <row r="93" spans="2:4" ht="30" customHeight="1">
      <c r="B93" s="21">
        <v>89</v>
      </c>
      <c r="C93" s="22"/>
      <c r="D93" s="24"/>
    </row>
    <row r="94" spans="2:4" ht="30" customHeight="1">
      <c r="B94" s="21">
        <v>90</v>
      </c>
      <c r="C94" s="22"/>
      <c r="D94" s="24"/>
    </row>
    <row r="95" spans="2:4" ht="30" customHeight="1">
      <c r="B95" s="21">
        <v>91</v>
      </c>
      <c r="C95" s="22"/>
      <c r="D95" s="24"/>
    </row>
    <row r="96" spans="2:4" ht="30" customHeight="1">
      <c r="B96" s="21">
        <v>92</v>
      </c>
      <c r="C96" s="22"/>
      <c r="D96" s="24"/>
    </row>
    <row r="97" spans="2:4" ht="30" customHeight="1">
      <c r="B97" s="21">
        <v>93</v>
      </c>
      <c r="C97" s="22"/>
      <c r="D97" s="24"/>
    </row>
    <row r="98" spans="2:4" ht="30" customHeight="1">
      <c r="B98" s="21">
        <v>94</v>
      </c>
      <c r="C98" s="22"/>
      <c r="D98" s="24"/>
    </row>
    <row r="99" spans="2:4" ht="30" customHeight="1">
      <c r="B99" s="21">
        <v>95</v>
      </c>
      <c r="C99" s="22"/>
      <c r="D99" s="24"/>
    </row>
    <row r="100" spans="2:4" ht="30" customHeight="1">
      <c r="B100" s="21">
        <v>96</v>
      </c>
      <c r="C100" s="22"/>
      <c r="D100" s="24"/>
    </row>
    <row r="101" spans="2:4" ht="30" customHeight="1">
      <c r="B101" s="21">
        <v>97</v>
      </c>
      <c r="C101" s="22"/>
      <c r="D101" s="24"/>
    </row>
    <row r="102" spans="2:4" ht="30" customHeight="1">
      <c r="B102" s="21">
        <v>98</v>
      </c>
      <c r="C102" s="22"/>
      <c r="D102" s="24"/>
    </row>
    <row r="103" spans="2:4" ht="30" customHeight="1">
      <c r="B103" s="21">
        <v>99</v>
      </c>
      <c r="C103" s="22"/>
      <c r="D103" s="24"/>
    </row>
    <row r="104" spans="2:4" ht="30" customHeight="1">
      <c r="B104" s="21">
        <v>100</v>
      </c>
      <c r="C104" s="22"/>
      <c r="D104" s="24"/>
    </row>
  </sheetData>
  <sheetProtection selectLockedCells="1"/>
  <mergeCells count="1">
    <mergeCell ref="B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9" tint="-0.499984740745262"/>
  </sheetPr>
  <dimension ref="A1:P1266"/>
  <sheetViews>
    <sheetView showGridLines="0" zoomScale="85" zoomScaleNormal="85" zoomScaleSheetLayoutView="130" workbookViewId="0">
      <selection activeCell="E5" sqref="E5"/>
    </sheetView>
  </sheetViews>
  <sheetFormatPr defaultColWidth="9" defaultRowHeight="13.5"/>
  <cols>
    <col min="1" max="1" width="2.125" style="1" customWidth="1"/>
    <col min="2" max="2" width="10.625" style="1" customWidth="1"/>
    <col min="3" max="3" width="13.125" style="1" customWidth="1"/>
    <col min="4" max="4" width="3.625" style="1" customWidth="1"/>
    <col min="5" max="5" width="45.625" style="1" customWidth="1"/>
    <col min="6" max="6" width="3.625" style="1" customWidth="1"/>
    <col min="7" max="7" width="45.625" style="1" customWidth="1"/>
    <col min="8" max="8" width="5.625" style="1" customWidth="1"/>
    <col min="9" max="9" width="5.625" customWidth="1"/>
    <col min="10" max="10" width="2.625" customWidth="1"/>
    <col min="11" max="11" width="5.625" customWidth="1"/>
    <col min="12" max="13" width="10.625" customWidth="1"/>
    <col min="14" max="14" width="25.625" customWidth="1"/>
    <col min="15" max="16" width="35.625" customWidth="1"/>
  </cols>
  <sheetData>
    <row r="1" spans="1:16" s="1" customFormat="1" ht="5.0999999999999996" customHeight="1"/>
    <row r="2" spans="1:16" s="1" customFormat="1" ht="17.25" customHeight="1">
      <c r="A2" s="6" t="s">
        <v>208</v>
      </c>
      <c r="B2" s="6"/>
      <c r="C2" s="6"/>
      <c r="D2" s="6"/>
      <c r="E2" s="6"/>
      <c r="F2" s="6"/>
      <c r="G2" s="6"/>
      <c r="H2" s="6"/>
      <c r="I2" s="6"/>
      <c r="P2" s="77" t="str">
        <f>'【お客様記入①】設定申込書(1of2)'!AO2</f>
        <v>Ver.1.18.20240109</v>
      </c>
    </row>
    <row r="3" spans="1:16" s="1" customFormat="1" ht="5.0999999999999996" customHeight="1"/>
    <row r="4" spans="1:16" s="1" customFormat="1" ht="17.25" customHeight="1" thickBot="1">
      <c r="A4" s="2" t="s">
        <v>172</v>
      </c>
      <c r="E4" s="127" t="s">
        <v>382</v>
      </c>
      <c r="J4" s="2" t="s">
        <v>209</v>
      </c>
    </row>
    <row r="5" spans="1:16" s="1" customFormat="1" ht="17.45" customHeight="1" thickBot="1">
      <c r="B5" s="589" t="s">
        <v>210</v>
      </c>
      <c r="C5" s="590"/>
      <c r="D5" s="591"/>
      <c r="E5" s="7" t="str">
        <f>IF('【お客様記入①】設定申込書(1of2)'!N8="","",'【お客様記入①】設定申込書(1of2)'!N8)</f>
        <v/>
      </c>
      <c r="J5" s="5"/>
      <c r="K5" s="41" t="s">
        <v>211</v>
      </c>
      <c r="L5" s="588" t="s">
        <v>212</v>
      </c>
      <c r="M5" s="588"/>
      <c r="N5" s="42" t="s">
        <v>213</v>
      </c>
      <c r="O5" s="43" t="s">
        <v>24</v>
      </c>
      <c r="P5" s="78" t="s">
        <v>214</v>
      </c>
    </row>
    <row r="6" spans="1:16" s="1" customFormat="1" ht="17.45" customHeight="1" thickBot="1">
      <c r="B6" s="595" t="s">
        <v>215</v>
      </c>
      <c r="C6" s="596"/>
      <c r="D6" s="597"/>
      <c r="E6" s="8" t="str">
        <f>IF('【お客様記入①】設定申込書(1of2)'!N7="","",'【お客様記入①】設定申込書(1of2)'!N7)</f>
        <v/>
      </c>
      <c r="J6" s="5"/>
      <c r="K6" s="580" t="str">
        <f>IF('【お客様記入①】設定申込書(1of2)'!H24="○","○","")</f>
        <v/>
      </c>
      <c r="L6" s="598" t="s">
        <v>216</v>
      </c>
      <c r="M6" s="598" t="s">
        <v>217</v>
      </c>
      <c r="N6" s="118" t="s">
        <v>218</v>
      </c>
      <c r="O6" s="27" t="s">
        <v>219</v>
      </c>
      <c r="P6" s="542" t="s">
        <v>453</v>
      </c>
    </row>
    <row r="7" spans="1:16" s="1" customFormat="1" ht="17.45" customHeight="1" thickBot="1">
      <c r="A7" s="2"/>
      <c r="B7" s="577" t="s">
        <v>220</v>
      </c>
      <c r="C7" s="578"/>
      <c r="D7" s="579"/>
      <c r="E7" s="9"/>
      <c r="J7" s="5"/>
      <c r="K7" s="573"/>
      <c r="L7" s="599"/>
      <c r="M7" s="599"/>
      <c r="N7" s="12" t="s">
        <v>221</v>
      </c>
      <c r="O7" s="34" t="s">
        <v>222</v>
      </c>
      <c r="P7" s="543"/>
    </row>
    <row r="8" spans="1:16" s="1" customFormat="1" ht="17.45" customHeight="1">
      <c r="B8" s="589" t="s">
        <v>11</v>
      </c>
      <c r="C8" s="590"/>
      <c r="D8" s="591"/>
      <c r="E8" s="16" t="str">
        <f>IF('【お客様記入①】設定申込書(1of2)'!N10="","",'【お客様記入①】設定申込書(1of2)'!N10)</f>
        <v/>
      </c>
      <c r="J8" s="5"/>
      <c r="K8" s="573"/>
      <c r="L8" s="599"/>
      <c r="M8" s="599"/>
      <c r="N8" s="12" t="s">
        <v>223</v>
      </c>
      <c r="O8" s="34" t="s">
        <v>224</v>
      </c>
      <c r="P8" s="543"/>
    </row>
    <row r="9" spans="1:16" s="1" customFormat="1" ht="17.45" customHeight="1">
      <c r="B9" s="592" t="s">
        <v>225</v>
      </c>
      <c r="C9" s="593"/>
      <c r="D9" s="594"/>
      <c r="E9" s="16" t="str">
        <f>IF('【お客様記入①】設定申込書(1of2)'!N14="","",SUBSTITUTE(ASC('【お客様記入①】設定申込書(1of2)'!N14),"-",""))</f>
        <v/>
      </c>
      <c r="J9" s="5"/>
      <c r="K9" s="573"/>
      <c r="L9" s="599"/>
      <c r="M9" s="599"/>
      <c r="N9" s="12" t="s">
        <v>226</v>
      </c>
      <c r="O9" s="34" t="s">
        <v>227</v>
      </c>
      <c r="P9" s="543"/>
    </row>
    <row r="10" spans="1:16" s="1" customFormat="1" ht="17.45" customHeight="1">
      <c r="B10" s="592" t="s">
        <v>228</v>
      </c>
      <c r="C10" s="593"/>
      <c r="D10" s="594"/>
      <c r="E10" s="16" t="str">
        <f>IF('【お客様記入①】設定申込書(1of2)'!N9="","",SUBSTITUTE(ASC('【お客様記入①】設定申込書(1of2)'!N9),"-",""))</f>
        <v/>
      </c>
      <c r="J10" s="5"/>
      <c r="K10" s="573"/>
      <c r="L10" s="599"/>
      <c r="M10" s="599"/>
      <c r="N10" s="12" t="s">
        <v>229</v>
      </c>
      <c r="O10" s="34" t="s">
        <v>230</v>
      </c>
      <c r="P10" s="543"/>
    </row>
    <row r="11" spans="1:16" s="1" customFormat="1" ht="17.45" customHeight="1">
      <c r="B11" s="592" t="s">
        <v>231</v>
      </c>
      <c r="C11" s="593"/>
      <c r="D11" s="594"/>
      <c r="E11" s="16" t="str">
        <f>IF('【お客様記入①】設定申込書(1of2)'!N13="","",'【お客様記入①】設定申込書(1of2)'!N13)</f>
        <v/>
      </c>
      <c r="J11" s="5"/>
      <c r="K11" s="573"/>
      <c r="L11" s="599"/>
      <c r="M11" s="599"/>
      <c r="N11" s="12" t="s">
        <v>232</v>
      </c>
      <c r="O11" s="34" t="s">
        <v>233</v>
      </c>
      <c r="P11" s="543"/>
    </row>
    <row r="12" spans="1:16" s="1" customFormat="1" ht="17.45" customHeight="1">
      <c r="B12" s="592" t="s">
        <v>13</v>
      </c>
      <c r="C12" s="593"/>
      <c r="D12" s="594"/>
      <c r="E12" s="16" t="str">
        <f>IF('【お客様記入①】設定申込書(1of2)'!N12="","",'【お客様記入①】設定申込書(1of2)'!N12)</f>
        <v/>
      </c>
      <c r="J12" s="5"/>
      <c r="K12" s="573"/>
      <c r="L12" s="599"/>
      <c r="M12" s="599"/>
      <c r="N12" s="12" t="s">
        <v>234</v>
      </c>
      <c r="O12" s="34" t="s">
        <v>235</v>
      </c>
      <c r="P12" s="543"/>
    </row>
    <row r="13" spans="1:16" s="1" customFormat="1" ht="17.45" customHeight="1">
      <c r="B13" s="592" t="s">
        <v>236</v>
      </c>
      <c r="C13" s="593"/>
      <c r="D13" s="594"/>
      <c r="E13" s="16" t="s">
        <v>237</v>
      </c>
      <c r="F13" s="30" t="s">
        <v>238</v>
      </c>
      <c r="J13" s="5"/>
      <c r="K13" s="573"/>
      <c r="L13" s="599"/>
      <c r="M13" s="599"/>
      <c r="N13" s="12" t="s">
        <v>239</v>
      </c>
      <c r="O13" s="34" t="s">
        <v>240</v>
      </c>
      <c r="P13" s="543"/>
    </row>
    <row r="14" spans="1:16" s="1" customFormat="1" ht="17.45" customHeight="1" thickBot="1">
      <c r="B14" s="595" t="s">
        <v>241</v>
      </c>
      <c r="C14" s="596"/>
      <c r="D14" s="597"/>
      <c r="E14" s="17" t="str">
        <f>IF('【お客様記入①】設定申込書(1of2)'!N20="","",'【お客様記入①】設定申込書(1of2)'!N20)</f>
        <v/>
      </c>
      <c r="F14" s="30"/>
      <c r="J14" s="5"/>
      <c r="K14" s="573"/>
      <c r="L14" s="599"/>
      <c r="M14" s="599"/>
      <c r="N14" s="13" t="s">
        <v>242</v>
      </c>
      <c r="O14" s="34" t="s">
        <v>243</v>
      </c>
      <c r="P14" s="543"/>
    </row>
    <row r="15" spans="1:16" s="1" customFormat="1" ht="17.45" customHeight="1">
      <c r="B15" s="603" t="s">
        <v>244</v>
      </c>
      <c r="C15" s="604"/>
      <c r="D15" s="605"/>
      <c r="E15" s="135"/>
      <c r="F15" s="31" t="s">
        <v>245</v>
      </c>
      <c r="G15" s="31"/>
      <c r="H15" s="10"/>
      <c r="J15" s="5"/>
      <c r="K15" s="573"/>
      <c r="L15" s="599"/>
      <c r="M15" s="599"/>
      <c r="N15" s="12" t="s">
        <v>246</v>
      </c>
      <c r="O15" s="34" t="s">
        <v>247</v>
      </c>
      <c r="P15" s="543"/>
    </row>
    <row r="16" spans="1:16" s="1" customFormat="1" ht="17.45" customHeight="1" thickBot="1">
      <c r="B16" s="606" t="s">
        <v>248</v>
      </c>
      <c r="C16" s="607"/>
      <c r="D16" s="608"/>
      <c r="E16" s="136"/>
      <c r="F16" s="31" t="s">
        <v>249</v>
      </c>
      <c r="G16" s="10"/>
      <c r="H16" s="10"/>
      <c r="J16" s="5"/>
      <c r="K16" s="573"/>
      <c r="L16" s="599"/>
      <c r="M16" s="599"/>
      <c r="N16" s="13" t="s">
        <v>250</v>
      </c>
      <c r="O16" s="37" t="s">
        <v>251</v>
      </c>
      <c r="P16" s="544"/>
    </row>
    <row r="17" spans="1:16" s="1" customFormat="1" ht="17.45" customHeight="1" thickTop="1">
      <c r="B17" s="606" t="s">
        <v>252</v>
      </c>
      <c r="C17" s="607"/>
      <c r="D17" s="608"/>
      <c r="E17" s="134" t="str">
        <f>IF('【お客様記入①】設定申込書(1of2)'!N18="","",'【お客様記入①】設定申込書(1of2)'!N18)</f>
        <v/>
      </c>
      <c r="F17" s="32" t="s">
        <v>253</v>
      </c>
      <c r="G17" s="32"/>
      <c r="H17" s="44"/>
      <c r="J17" s="5"/>
      <c r="K17" s="573"/>
      <c r="L17" s="599"/>
      <c r="M17" s="600" t="s">
        <v>254</v>
      </c>
      <c r="N17" s="52" t="s">
        <v>255</v>
      </c>
      <c r="O17" s="53" t="s">
        <v>256</v>
      </c>
      <c r="P17" s="80"/>
    </row>
    <row r="18" spans="1:16" s="1" customFormat="1" ht="17.45" customHeight="1" thickBot="1">
      <c r="B18" s="609" t="s">
        <v>424</v>
      </c>
      <c r="C18" s="610"/>
      <c r="D18" s="611"/>
      <c r="E18" s="134">
        <f>IF('【お客様記入①】設定申込書(1of2)'!N19="",DATE(2999,12,31),'【お客様記入①】設定申込書(1of2)'!N19)</f>
        <v>401768</v>
      </c>
      <c r="F18" s="32" t="s">
        <v>423</v>
      </c>
      <c r="G18" s="32"/>
      <c r="H18" s="44"/>
      <c r="J18" s="5"/>
      <c r="K18" s="573"/>
      <c r="L18" s="599"/>
      <c r="M18" s="601"/>
      <c r="N18" s="36" t="s">
        <v>257</v>
      </c>
      <c r="O18" s="34" t="s">
        <v>258</v>
      </c>
      <c r="P18" s="81"/>
    </row>
    <row r="19" spans="1:16" s="1" customFormat="1" ht="17.45" customHeight="1" thickBot="1">
      <c r="A19" s="2"/>
      <c r="B19" s="577" t="s">
        <v>259</v>
      </c>
      <c r="C19" s="578"/>
      <c r="D19" s="579"/>
      <c r="E19" s="9"/>
      <c r="F19" s="33"/>
      <c r="G19" s="137"/>
      <c r="H19" s="33"/>
      <c r="J19" s="5"/>
      <c r="K19" s="573"/>
      <c r="L19" s="599"/>
      <c r="M19" s="601"/>
      <c r="N19" s="36" t="s">
        <v>260</v>
      </c>
      <c r="O19" s="34" t="s">
        <v>261</v>
      </c>
      <c r="P19" s="81"/>
    </row>
    <row r="20" spans="1:16" s="1" customFormat="1" ht="17.45" customHeight="1">
      <c r="B20" s="3"/>
      <c r="C20" s="3"/>
      <c r="D20" s="3"/>
      <c r="E20" s="3"/>
      <c r="F20" s="4"/>
      <c r="G20" s="4"/>
      <c r="H20" s="4"/>
      <c r="J20" s="5"/>
      <c r="K20" s="573"/>
      <c r="L20" s="599"/>
      <c r="M20" s="601"/>
      <c r="N20" s="36" t="s">
        <v>262</v>
      </c>
      <c r="O20" s="34" t="s">
        <v>263</v>
      </c>
      <c r="P20" s="81"/>
    </row>
    <row r="21" spans="1:16" s="1" customFormat="1" ht="17.45" customHeight="1" thickBot="1">
      <c r="A21" s="2" t="s">
        <v>264</v>
      </c>
      <c r="J21" s="5"/>
      <c r="K21" s="573"/>
      <c r="L21" s="599"/>
      <c r="M21" s="601"/>
      <c r="N21" s="36" t="s">
        <v>265</v>
      </c>
      <c r="O21" s="34" t="s">
        <v>266</v>
      </c>
      <c r="P21" s="81"/>
    </row>
    <row r="22" spans="1:16" s="1" customFormat="1" ht="17.45" customHeight="1" thickBot="1">
      <c r="A22" s="2"/>
      <c r="B22" s="577" t="s">
        <v>267</v>
      </c>
      <c r="C22" s="578"/>
      <c r="D22" s="579"/>
      <c r="E22" s="9"/>
      <c r="F22" s="10"/>
      <c r="G22" s="10"/>
      <c r="H22" s="10"/>
      <c r="J22" s="5"/>
      <c r="K22" s="573"/>
      <c r="L22" s="599"/>
      <c r="M22" s="601"/>
      <c r="N22" s="36" t="s">
        <v>268</v>
      </c>
      <c r="O22" s="34" t="s">
        <v>269</v>
      </c>
      <c r="P22" s="81"/>
    </row>
    <row r="23" spans="1:16" s="1" customFormat="1" ht="17.45" customHeight="1" thickBot="1">
      <c r="A23" s="2"/>
      <c r="B23" s="612" t="s">
        <v>270</v>
      </c>
      <c r="C23" s="613"/>
      <c r="D23" s="614"/>
      <c r="E23" s="11" t="str">
        <f>E14</f>
        <v/>
      </c>
      <c r="F23" s="10" t="s">
        <v>271</v>
      </c>
      <c r="G23" s="10"/>
      <c r="H23" s="10"/>
      <c r="J23" s="5"/>
      <c r="K23" s="573"/>
      <c r="L23" s="599"/>
      <c r="M23" s="601"/>
      <c r="N23" s="36" t="s">
        <v>272</v>
      </c>
      <c r="O23" s="34" t="s">
        <v>273</v>
      </c>
      <c r="P23" s="81"/>
    </row>
    <row r="24" spans="1:16" s="1" customFormat="1" ht="17.45" customHeight="1" thickBot="1">
      <c r="A24" s="2"/>
      <c r="B24" s="577" t="s">
        <v>274</v>
      </c>
      <c r="C24" s="578"/>
      <c r="D24" s="579"/>
      <c r="E24" s="58"/>
      <c r="F24" s="10"/>
      <c r="G24" s="10"/>
      <c r="H24" s="10"/>
      <c r="J24" s="5"/>
      <c r="K24" s="573"/>
      <c r="L24" s="599"/>
      <c r="M24" s="601"/>
      <c r="N24" s="36" t="s">
        <v>275</v>
      </c>
      <c r="O24" s="34" t="s">
        <v>276</v>
      </c>
      <c r="P24" s="81"/>
    </row>
    <row r="25" spans="1:16" s="1" customFormat="1" ht="17.45" customHeight="1">
      <c r="B25" s="538" t="s">
        <v>277</v>
      </c>
      <c r="C25" s="615"/>
      <c r="D25" s="40" t="s">
        <v>60</v>
      </c>
      <c r="E25" s="47" t="s">
        <v>201</v>
      </c>
      <c r="F25" s="40" t="s">
        <v>60</v>
      </c>
      <c r="G25" s="51" t="s">
        <v>278</v>
      </c>
      <c r="H25" s="45"/>
      <c r="J25" s="5"/>
      <c r="K25" s="573"/>
      <c r="L25" s="599"/>
      <c r="M25" s="601"/>
      <c r="N25" s="36" t="s">
        <v>279</v>
      </c>
      <c r="O25" s="34" t="s">
        <v>280</v>
      </c>
      <c r="P25" s="81"/>
    </row>
    <row r="26" spans="1:16" s="1" customFormat="1" ht="17.45" customHeight="1" thickBot="1">
      <c r="B26" s="538"/>
      <c r="C26" s="539"/>
      <c r="D26" s="38">
        <v>1</v>
      </c>
      <c r="E26" s="48" t="str">
        <f>IF('【お客様記入②】設定申込書(2of2)'!D8="","",'【お客様記入②】設定申込書(2of2)'!D8)</f>
        <v/>
      </c>
      <c r="F26" s="38">
        <v>1</v>
      </c>
      <c r="G26" s="50" t="str">
        <f>IF('【お客様記入②】設定申込書(2of2)'!R8="","",'【お客様記入②】設定申込書(2of2)'!R8)</f>
        <v/>
      </c>
      <c r="H26" s="46"/>
      <c r="J26" s="5"/>
      <c r="K26" s="581"/>
      <c r="L26" s="571"/>
      <c r="M26" s="602"/>
      <c r="N26" s="119" t="s">
        <v>426</v>
      </c>
      <c r="O26" s="28" t="s">
        <v>281</v>
      </c>
      <c r="P26" s="82"/>
    </row>
    <row r="27" spans="1:16" s="1" customFormat="1" ht="17.45" customHeight="1" thickBot="1">
      <c r="B27" s="538"/>
      <c r="C27" s="539"/>
      <c r="D27" s="38">
        <v>2</v>
      </c>
      <c r="E27" s="49" t="str">
        <f>IF('【お客様記入②】設定申込書(2of2)'!D9="","",'【お客様記入②】設定申込書(2of2)'!D9)</f>
        <v/>
      </c>
      <c r="F27" s="38">
        <v>2</v>
      </c>
      <c r="G27" s="16" t="str">
        <f>IF('【お客様記入②】設定申込書(2of2)'!R9="","",'【お客様記入②】設定申込書(2of2)'!R9)</f>
        <v/>
      </c>
      <c r="H27" s="46"/>
      <c r="J27" s="5"/>
      <c r="K27" s="140" t="str">
        <f>IF('【お客様記入①】設定申込書(1of2)'!H25="○","○","")</f>
        <v/>
      </c>
      <c r="L27" s="625" t="s">
        <v>443</v>
      </c>
      <c r="M27" s="626"/>
      <c r="N27" s="75" t="s">
        <v>445</v>
      </c>
      <c r="O27" s="141" t="s">
        <v>444</v>
      </c>
      <c r="P27" s="142"/>
    </row>
    <row r="28" spans="1:16" s="1" customFormat="1" ht="17.45" customHeight="1">
      <c r="B28" s="538"/>
      <c r="C28" s="539"/>
      <c r="D28" s="38">
        <v>3</v>
      </c>
      <c r="E28" s="49" t="str">
        <f>IF('【お客様記入②】設定申込書(2of2)'!D10="","",'【お客様記入②】設定申込書(2of2)'!D10)</f>
        <v/>
      </c>
      <c r="F28" s="38">
        <v>3</v>
      </c>
      <c r="G28" s="16" t="str">
        <f>IF('【お客様記入②】設定申込書(2of2)'!R10="","",'【お客様記入②】設定申込書(2of2)'!R10)</f>
        <v/>
      </c>
      <c r="H28" s="46"/>
      <c r="J28" s="5"/>
      <c r="K28" s="550" t="str">
        <f>IF('【お客様記入①】設定申込書(1of2)'!H26="○","○","")</f>
        <v/>
      </c>
      <c r="L28" s="558" t="s">
        <v>38</v>
      </c>
      <c r="M28" s="553"/>
      <c r="N28" s="14" t="s">
        <v>325</v>
      </c>
      <c r="O28" s="25" t="s">
        <v>326</v>
      </c>
      <c r="P28" s="83"/>
    </row>
    <row r="29" spans="1:16" s="1" customFormat="1" ht="17.45" customHeight="1" thickBot="1">
      <c r="B29" s="538"/>
      <c r="C29" s="539"/>
      <c r="D29" s="38">
        <v>4</v>
      </c>
      <c r="E29" s="49" t="str">
        <f>IF('【お客様記入②】設定申込書(2of2)'!D11="","",'【お客様記入②】設定申込書(2of2)'!D11)</f>
        <v/>
      </c>
      <c r="F29" s="38">
        <v>4</v>
      </c>
      <c r="G29" s="16" t="str">
        <f>IF('【お客様記入②】設定申込書(2of2)'!R11="","",'【お客様記入②】設定申込書(2of2)'!R11)</f>
        <v/>
      </c>
      <c r="H29" s="46"/>
      <c r="J29" s="5"/>
      <c r="K29" s="551"/>
      <c r="L29" s="554"/>
      <c r="M29" s="555"/>
      <c r="N29" s="15" t="s">
        <v>327</v>
      </c>
      <c r="O29" s="35" t="s">
        <v>328</v>
      </c>
      <c r="P29" s="84"/>
    </row>
    <row r="30" spans="1:16" s="1" customFormat="1" ht="17.45" customHeight="1">
      <c r="B30" s="538"/>
      <c r="C30" s="539"/>
      <c r="D30" s="38">
        <v>5</v>
      </c>
      <c r="E30" s="49" t="str">
        <f>IF('【お客様記入②】設定申込書(2of2)'!D12="","",'【お客様記入②】設定申込書(2of2)'!D12)</f>
        <v/>
      </c>
      <c r="F30" s="38">
        <v>5</v>
      </c>
      <c r="G30" s="16" t="str">
        <f>IF('【お客様記入②】設定申込書(2of2)'!R12="","",'【お客様記入②】設定申込書(2of2)'!R12)</f>
        <v/>
      </c>
      <c r="H30" s="46"/>
      <c r="J30" s="5"/>
      <c r="K30" s="569" t="str">
        <f>IF('【お客様記入①】設定申込書(1of2)'!H27="○","○","")</f>
        <v/>
      </c>
      <c r="L30" s="565" t="s">
        <v>40</v>
      </c>
      <c r="M30" s="566"/>
      <c r="N30" s="14" t="s">
        <v>329</v>
      </c>
      <c r="O30" s="25" t="s">
        <v>330</v>
      </c>
      <c r="P30" s="83"/>
    </row>
    <row r="31" spans="1:16" s="1" customFormat="1" ht="17.25" customHeight="1" thickBot="1">
      <c r="B31" s="538"/>
      <c r="C31" s="539"/>
      <c r="D31" s="38">
        <v>6</v>
      </c>
      <c r="E31" s="49" t="str">
        <f>IF('【お客様記入②】設定申込書(2of2)'!D13="","",'【お客様記入②】設定申込書(2of2)'!D13)</f>
        <v/>
      </c>
      <c r="F31" s="38">
        <v>6</v>
      </c>
      <c r="G31" s="16" t="str">
        <f>IF('【お客様記入②】設定申込書(2of2)'!R13="","",'【お客様記入②】設定申込書(2of2)'!R13)</f>
        <v/>
      </c>
      <c r="H31" s="46"/>
      <c r="J31" s="5"/>
      <c r="K31" s="570"/>
      <c r="L31" s="567"/>
      <c r="M31" s="568"/>
      <c r="N31" s="15" t="s">
        <v>331</v>
      </c>
      <c r="O31" s="35" t="s">
        <v>332</v>
      </c>
      <c r="P31" s="84"/>
    </row>
    <row r="32" spans="1:16" s="1" customFormat="1" ht="17.45" customHeight="1">
      <c r="B32" s="538"/>
      <c r="C32" s="539"/>
      <c r="D32" s="38">
        <v>7</v>
      </c>
      <c r="E32" s="49" t="str">
        <f>IF('【お客様記入②】設定申込書(2of2)'!D14="","",'【お客様記入②】設定申込書(2of2)'!D14)</f>
        <v/>
      </c>
      <c r="F32" s="38">
        <v>7</v>
      </c>
      <c r="G32" s="16" t="str">
        <f>IF('【お客様記入②】設定申込書(2of2)'!R14="","",'【お客様記入②】設定申込書(2of2)'!R14)</f>
        <v/>
      </c>
      <c r="H32" s="46"/>
      <c r="K32" s="580" t="str">
        <f>IF('【お客様記入①】設定申込書(1of2)'!H28="○","○","")</f>
        <v/>
      </c>
      <c r="L32" s="558" t="s">
        <v>282</v>
      </c>
      <c r="M32" s="553"/>
      <c r="N32" s="14" t="s">
        <v>283</v>
      </c>
      <c r="O32" s="27" t="s">
        <v>284</v>
      </c>
      <c r="P32" s="548" t="str">
        <f>IF(K32="",IF(K34="","","「規制情報を利用する」パラメータを設定する"),IF(K34="","「VICSを利用する」パラメータを設定する","「VICSと規制情報を利用する」パラメータを設定する"))</f>
        <v/>
      </c>
    </row>
    <row r="33" spans="1:16" s="1" customFormat="1" ht="17.45" customHeight="1" thickBot="1">
      <c r="B33" s="538"/>
      <c r="C33" s="539"/>
      <c r="D33" s="38">
        <v>8</v>
      </c>
      <c r="E33" s="49" t="str">
        <f>IF('【お客様記入②】設定申込書(2of2)'!D15="","",'【お客様記入②】設定申込書(2of2)'!D15)</f>
        <v/>
      </c>
      <c r="F33" s="38">
        <v>8</v>
      </c>
      <c r="G33" s="16" t="str">
        <f>IF('【お客様記入②】設定申込書(2of2)'!R15="","",'【お客様記入②】設定申込書(2of2)'!R15)</f>
        <v/>
      </c>
      <c r="H33" s="46"/>
      <c r="K33" s="573"/>
      <c r="L33" s="559"/>
      <c r="M33" s="560"/>
      <c r="N33" s="75" t="s">
        <v>285</v>
      </c>
      <c r="O33" s="37" t="s">
        <v>286</v>
      </c>
      <c r="P33" s="561"/>
    </row>
    <row r="34" spans="1:16" s="1" customFormat="1" ht="17.45" customHeight="1" thickTop="1">
      <c r="B34" s="538"/>
      <c r="C34" s="539"/>
      <c r="D34" s="38">
        <v>9</v>
      </c>
      <c r="E34" s="49" t="str">
        <f>IF('【お客様記入②】設定申込書(2of2)'!D16="","",'【お客様記入②】設定申込書(2of2)'!D16)</f>
        <v/>
      </c>
      <c r="F34" s="38">
        <v>9</v>
      </c>
      <c r="G34" s="16" t="str">
        <f>IF('【お客様記入②】設定申込書(2of2)'!R16="","",'【お客様記入②】設定申込書(2of2)'!R16)</f>
        <v/>
      </c>
      <c r="H34" s="46"/>
      <c r="K34" s="572" t="str">
        <f>IF('【お客様記入①】設定申込書(1of2)'!H29="○","○","")</f>
        <v/>
      </c>
      <c r="L34" s="574" t="s">
        <v>287</v>
      </c>
      <c r="M34" s="575"/>
      <c r="N34" s="52" t="s">
        <v>283</v>
      </c>
      <c r="O34" s="53" t="s">
        <v>284</v>
      </c>
      <c r="P34" s="561"/>
    </row>
    <row r="35" spans="1:16" s="1" customFormat="1" ht="17.45" customHeight="1" thickBot="1">
      <c r="B35" s="538"/>
      <c r="C35" s="539"/>
      <c r="D35" s="38">
        <v>10</v>
      </c>
      <c r="E35" s="49" t="str">
        <f>IF('【お客様記入②】設定申込書(2of2)'!D17="","",'【お客様記入②】設定申込書(2of2)'!D17)</f>
        <v/>
      </c>
      <c r="F35" s="38">
        <v>10</v>
      </c>
      <c r="G35" s="16" t="str">
        <f>IF('【お客様記入②】設定申込書(2of2)'!R17="","",'【お客様記入②】設定申込書(2of2)'!R17)</f>
        <v/>
      </c>
      <c r="H35" s="46"/>
      <c r="K35" s="573"/>
      <c r="L35" s="559"/>
      <c r="M35" s="560"/>
      <c r="N35" s="119" t="s">
        <v>285</v>
      </c>
      <c r="O35" s="28" t="s">
        <v>286</v>
      </c>
      <c r="P35" s="549"/>
    </row>
    <row r="36" spans="1:16" s="5" customFormat="1" ht="17.45" customHeight="1" thickBot="1">
      <c r="A36" s="1"/>
      <c r="B36" s="538"/>
      <c r="C36" s="539"/>
      <c r="D36" s="38">
        <v>11</v>
      </c>
      <c r="E36" s="49" t="str">
        <f>IF('【お客様記入②】設定申込書(2of2)'!D18="","",'【お客様記入②】設定申込書(2of2)'!D18)</f>
        <v/>
      </c>
      <c r="F36" s="38">
        <v>11</v>
      </c>
      <c r="G36" s="16" t="str">
        <f>IF('【お客様記入②】設定申込書(2of2)'!R18="","",'【お客様記入②】設定申込書(2of2)'!R18)</f>
        <v/>
      </c>
      <c r="H36" s="46"/>
      <c r="I36" s="1"/>
      <c r="J36" s="1"/>
      <c r="K36" s="139" t="str">
        <f>IF('【お客様記入①】設定申込書(1of2)'!H30="○","○","")</f>
        <v/>
      </c>
      <c r="L36" s="625" t="s">
        <v>429</v>
      </c>
      <c r="M36" s="626"/>
      <c r="N36" s="119" t="s">
        <v>431</v>
      </c>
      <c r="O36" s="28" t="s">
        <v>432</v>
      </c>
      <c r="P36" s="138"/>
    </row>
    <row r="37" spans="1:16" s="5" customFormat="1" ht="17.45" customHeight="1">
      <c r="B37" s="538"/>
      <c r="C37" s="539"/>
      <c r="D37" s="38">
        <v>12</v>
      </c>
      <c r="E37" s="49" t="str">
        <f>IF('【お客様記入②】設定申込書(2of2)'!D19="","",'【お客様記入②】設定申込書(2of2)'!D19)</f>
        <v/>
      </c>
      <c r="F37" s="38">
        <v>12</v>
      </c>
      <c r="G37" s="16" t="str">
        <f>IF('【お客様記入②】設定申込書(2of2)'!R19="","",'【お客様記入②】設定申込書(2of2)'!R19)</f>
        <v/>
      </c>
      <c r="H37" s="46"/>
      <c r="K37" s="580" t="str">
        <f>IF('【お客様記入①】設定申込書(1of2)'!H31="○","○","")</f>
        <v/>
      </c>
      <c r="L37" s="558" t="s">
        <v>292</v>
      </c>
      <c r="M37" s="553"/>
      <c r="N37" s="14" t="s">
        <v>293</v>
      </c>
      <c r="O37" s="27" t="s">
        <v>294</v>
      </c>
      <c r="P37" s="83"/>
    </row>
    <row r="38" spans="1:16" s="5" customFormat="1" ht="17.45" customHeight="1" thickBot="1">
      <c r="B38" s="538"/>
      <c r="C38" s="539"/>
      <c r="D38" s="38">
        <v>13</v>
      </c>
      <c r="E38" s="49" t="str">
        <f>IF('【お客様記入②】設定申込書(2of2)'!D20="","",'【お客様記入②】設定申込書(2of2)'!D20)</f>
        <v/>
      </c>
      <c r="F38" s="38">
        <v>13</v>
      </c>
      <c r="G38" s="16" t="str">
        <f>IF('【お客様記入②】設定申込書(2of2)'!R20="","",'【お客様記入②】設定申込書(2of2)'!R20)</f>
        <v/>
      </c>
      <c r="H38" s="46"/>
      <c r="K38" s="581"/>
      <c r="L38" s="554"/>
      <c r="M38" s="555"/>
      <c r="N38" s="119" t="s">
        <v>295</v>
      </c>
      <c r="O38" s="28" t="s">
        <v>296</v>
      </c>
      <c r="P38" s="82"/>
    </row>
    <row r="39" spans="1:16" s="5" customFormat="1" ht="17.45" customHeight="1" thickBot="1">
      <c r="B39" s="538"/>
      <c r="C39" s="539"/>
      <c r="D39" s="38">
        <v>14</v>
      </c>
      <c r="E39" s="49" t="str">
        <f>IF('【お客様記入②】設定申込書(2of2)'!D21="","",'【お客様記入②】設定申込書(2of2)'!D21)</f>
        <v/>
      </c>
      <c r="F39" s="38">
        <v>14</v>
      </c>
      <c r="G39" s="16" t="str">
        <f>IF('【お客様記入②】設定申込書(2of2)'!R21="","",'【お客様記入②】設定申込書(2of2)'!R21)</f>
        <v/>
      </c>
      <c r="H39" s="46"/>
      <c r="K39" s="121" t="str">
        <f>IF('【お客様記入①】設定申込書(1of2)'!H32="○","○","")</f>
        <v/>
      </c>
      <c r="L39" s="571" t="s">
        <v>288</v>
      </c>
      <c r="M39" s="571"/>
      <c r="N39" s="119" t="s">
        <v>289</v>
      </c>
      <c r="O39" s="29" t="s">
        <v>290</v>
      </c>
      <c r="P39" s="120" t="s">
        <v>291</v>
      </c>
    </row>
    <row r="40" spans="1:16" s="5" customFormat="1" ht="17.45" customHeight="1">
      <c r="B40" s="538"/>
      <c r="C40" s="539"/>
      <c r="D40" s="38">
        <v>15</v>
      </c>
      <c r="E40" s="49" t="str">
        <f>IF('【お客様記入②】設定申込書(2of2)'!D22="","",'【お客様記入②】設定申込書(2of2)'!D22)</f>
        <v/>
      </c>
      <c r="F40" s="38">
        <v>15</v>
      </c>
      <c r="G40" s="16" t="str">
        <f>IF('【お客様記入②】設定申込書(2of2)'!R22="","",'【お客様記入②】設定申込書(2of2)'!R22)</f>
        <v/>
      </c>
      <c r="H40" s="46"/>
      <c r="K40" s="569" t="str">
        <f>IF('【お客様記入①】設定申込書(1of2)'!H33="○","○","")</f>
        <v/>
      </c>
      <c r="L40" s="584" t="s">
        <v>297</v>
      </c>
      <c r="M40" s="584"/>
      <c r="N40" s="14" t="s">
        <v>298</v>
      </c>
      <c r="O40" s="25" t="s">
        <v>299</v>
      </c>
      <c r="P40" s="83"/>
    </row>
    <row r="41" spans="1:16" s="5" customFormat="1" ht="17.45" customHeight="1">
      <c r="B41" s="538"/>
      <c r="C41" s="539"/>
      <c r="D41" s="38">
        <v>16</v>
      </c>
      <c r="E41" s="49" t="str">
        <f>IF('【お客様記入②】設定申込書(2of2)'!D23="","",'【お客様記入②】設定申込書(2of2)'!D23)</f>
        <v/>
      </c>
      <c r="F41" s="38">
        <v>16</v>
      </c>
      <c r="G41" s="16" t="str">
        <f>IF('【お客様記入②】設定申込書(2of2)'!R23="","",'【お客様記入②】設定申込書(2of2)'!R23)</f>
        <v/>
      </c>
      <c r="H41" s="46"/>
      <c r="K41" s="582"/>
      <c r="L41" s="585"/>
      <c r="M41" s="585"/>
      <c r="N41" s="12" t="s">
        <v>300</v>
      </c>
      <c r="O41" s="26" t="s">
        <v>301</v>
      </c>
      <c r="P41" s="79"/>
    </row>
    <row r="42" spans="1:16" s="5" customFormat="1" ht="17.45" customHeight="1" thickBot="1">
      <c r="B42" s="538"/>
      <c r="C42" s="539"/>
      <c r="D42" s="38">
        <v>17</v>
      </c>
      <c r="E42" s="49" t="str">
        <f>IF('【お客様記入②】設定申込書(2of2)'!D24="","",'【お客様記入②】設定申込書(2of2)'!D24)</f>
        <v/>
      </c>
      <c r="F42" s="38">
        <v>17</v>
      </c>
      <c r="G42" s="16" t="str">
        <f>IF('【お客様記入②】設定申込書(2of2)'!R24="","",'【お客様記入②】設定申込書(2of2)'!R24)</f>
        <v/>
      </c>
      <c r="H42" s="46"/>
      <c r="K42" s="570"/>
      <c r="L42" s="587"/>
      <c r="M42" s="587"/>
      <c r="N42" s="15" t="s">
        <v>302</v>
      </c>
      <c r="O42" s="35" t="s">
        <v>303</v>
      </c>
      <c r="P42" s="84"/>
    </row>
    <row r="43" spans="1:16" s="5" customFormat="1" ht="17.45" customHeight="1">
      <c r="B43" s="538"/>
      <c r="C43" s="539"/>
      <c r="D43" s="38">
        <v>18</v>
      </c>
      <c r="E43" s="49" t="str">
        <f>IF('【お客様記入②】設定申込書(2of2)'!D25="","",'【お客様記入②】設定申込書(2of2)'!D25)</f>
        <v/>
      </c>
      <c r="F43" s="38">
        <v>18</v>
      </c>
      <c r="G43" s="16" t="str">
        <f>IF('【お客様記入②】設定申込書(2of2)'!R25="","",'【お客様記入②】設定申込書(2of2)'!R25)</f>
        <v/>
      </c>
      <c r="H43" s="46"/>
      <c r="K43" s="569" t="str">
        <f>IF('【お客様記入①】設定申込書(1of2)'!H34="○","○","")</f>
        <v/>
      </c>
      <c r="L43" s="584" t="s">
        <v>304</v>
      </c>
      <c r="M43" s="584"/>
      <c r="N43" s="14" t="s">
        <v>305</v>
      </c>
      <c r="O43" s="25" t="s">
        <v>306</v>
      </c>
      <c r="P43" s="83"/>
    </row>
    <row r="44" spans="1:16" s="5" customFormat="1" ht="17.45" customHeight="1">
      <c r="B44" s="538"/>
      <c r="C44" s="539"/>
      <c r="D44" s="38">
        <v>19</v>
      </c>
      <c r="E44" s="49" t="str">
        <f>IF('【お客様記入②】設定申込書(2of2)'!D26="","",'【お客様記入②】設定申込書(2of2)'!D26)</f>
        <v/>
      </c>
      <c r="F44" s="38">
        <v>19</v>
      </c>
      <c r="G44" s="16" t="str">
        <f>IF('【お客様記入②】設定申込書(2of2)'!R26="","",'【お客様記入②】設定申込書(2of2)'!R26)</f>
        <v/>
      </c>
      <c r="H44" s="46"/>
      <c r="K44" s="582"/>
      <c r="L44" s="585"/>
      <c r="M44" s="585"/>
      <c r="N44" s="12" t="s">
        <v>307</v>
      </c>
      <c r="O44" s="26" t="s">
        <v>308</v>
      </c>
      <c r="P44" s="79"/>
    </row>
    <row r="45" spans="1:16" s="5" customFormat="1" ht="17.45" customHeight="1">
      <c r="B45" s="538"/>
      <c r="C45" s="539"/>
      <c r="D45" s="38">
        <v>20</v>
      </c>
      <c r="E45" s="49" t="str">
        <f>IF('【お客様記入②】設定申込書(2of2)'!D27="","",'【お客様記入②】設定申込書(2of2)'!D27)</f>
        <v/>
      </c>
      <c r="F45" s="38">
        <v>20</v>
      </c>
      <c r="G45" s="16" t="str">
        <f>IF('【お客様記入②】設定申込書(2of2)'!R27="","",'【お客様記入②】設定申込書(2of2)'!R27)</f>
        <v/>
      </c>
      <c r="H45" s="46"/>
      <c r="K45" s="582"/>
      <c r="L45" s="585"/>
      <c r="M45" s="585"/>
      <c r="N45" s="12" t="s">
        <v>309</v>
      </c>
      <c r="O45" s="26" t="s">
        <v>310</v>
      </c>
      <c r="P45" s="79"/>
    </row>
    <row r="46" spans="1:16" s="5" customFormat="1" ht="17.45" customHeight="1">
      <c r="B46" s="538"/>
      <c r="C46" s="539"/>
      <c r="D46" s="38">
        <v>21</v>
      </c>
      <c r="E46" s="49" t="str">
        <f>IF('【お客様記入②】設定申込書(2of2)'!D28="","",'【お客様記入②】設定申込書(2of2)'!D28)</f>
        <v/>
      </c>
      <c r="F46" s="38">
        <v>21</v>
      </c>
      <c r="G46" s="16" t="str">
        <f>IF('【お客様記入②】設定申込書(2of2)'!R28="","",'【お客様記入②】設定申込書(2of2)'!R28)</f>
        <v/>
      </c>
      <c r="H46" s="46"/>
      <c r="K46" s="582"/>
      <c r="L46" s="585"/>
      <c r="M46" s="585"/>
      <c r="N46" s="12" t="s">
        <v>311</v>
      </c>
      <c r="O46" s="26" t="s">
        <v>312</v>
      </c>
      <c r="P46" s="79"/>
    </row>
    <row r="47" spans="1:16" s="5" customFormat="1" ht="17.45" customHeight="1">
      <c r="B47" s="538"/>
      <c r="C47" s="539"/>
      <c r="D47" s="38">
        <v>22</v>
      </c>
      <c r="E47" s="49" t="str">
        <f>IF('【お客様記入②】設定申込書(2of2)'!D29="","",'【お客様記入②】設定申込書(2of2)'!D29)</f>
        <v/>
      </c>
      <c r="F47" s="38">
        <v>22</v>
      </c>
      <c r="G47" s="16" t="str">
        <f>IF('【お客様記入②】設定申込書(2of2)'!R29="","",'【お客様記入②】設定申込書(2of2)'!R29)</f>
        <v/>
      </c>
      <c r="H47" s="46"/>
      <c r="K47" s="582"/>
      <c r="L47" s="585"/>
      <c r="M47" s="585"/>
      <c r="N47" s="12" t="s">
        <v>313</v>
      </c>
      <c r="O47" s="26" t="s">
        <v>314</v>
      </c>
      <c r="P47" s="79"/>
    </row>
    <row r="48" spans="1:16" s="5" customFormat="1" ht="17.45" customHeight="1">
      <c r="B48" s="538"/>
      <c r="C48" s="539"/>
      <c r="D48" s="38">
        <v>23</v>
      </c>
      <c r="E48" s="49" t="str">
        <f>IF('【お客様記入②】設定申込書(2of2)'!D30="","",'【お客様記入②】設定申込書(2of2)'!D30)</f>
        <v/>
      </c>
      <c r="F48" s="38">
        <v>23</v>
      </c>
      <c r="G48" s="16" t="str">
        <f>IF('【お客様記入②】設定申込書(2of2)'!R30="","",'【お客様記入②】設定申込書(2of2)'!R30)</f>
        <v/>
      </c>
      <c r="H48" s="46"/>
      <c r="K48" s="582"/>
      <c r="L48" s="585"/>
      <c r="M48" s="585"/>
      <c r="N48" s="12" t="s">
        <v>315</v>
      </c>
      <c r="O48" s="26" t="s">
        <v>316</v>
      </c>
      <c r="P48" s="79"/>
    </row>
    <row r="49" spans="2:16" s="5" customFormat="1" ht="17.45" customHeight="1">
      <c r="B49" s="538"/>
      <c r="C49" s="539"/>
      <c r="D49" s="38">
        <v>24</v>
      </c>
      <c r="E49" s="49" t="str">
        <f>IF('【お客様記入②】設定申込書(2of2)'!D31="","",'【お客様記入②】設定申込書(2of2)'!D31)</f>
        <v/>
      </c>
      <c r="F49" s="38">
        <v>24</v>
      </c>
      <c r="G49" s="16" t="str">
        <f>IF('【お客様記入②】設定申込書(2of2)'!R31="","",'【お客様記入②】設定申込書(2of2)'!R31)</f>
        <v/>
      </c>
      <c r="H49" s="46"/>
      <c r="K49" s="582"/>
      <c r="L49" s="585"/>
      <c r="M49" s="585"/>
      <c r="N49" s="12" t="s">
        <v>317</v>
      </c>
      <c r="O49" s="26" t="s">
        <v>318</v>
      </c>
      <c r="P49" s="79"/>
    </row>
    <row r="50" spans="2:16" s="5" customFormat="1" ht="17.45" customHeight="1" thickBot="1">
      <c r="B50" s="538"/>
      <c r="C50" s="539"/>
      <c r="D50" s="38">
        <v>25</v>
      </c>
      <c r="E50" s="49" t="str">
        <f>IF('【お客様記入②】設定申込書(2of2)'!D32="","",'【お客様記入②】設定申込書(2of2)'!D32)</f>
        <v/>
      </c>
      <c r="F50" s="38">
        <v>25</v>
      </c>
      <c r="G50" s="16" t="str">
        <f>IF('【お客様記入②】設定申込書(2of2)'!R32="","",'【お客様記入②】設定申込書(2of2)'!R32)</f>
        <v/>
      </c>
      <c r="H50" s="46"/>
      <c r="K50" s="583"/>
      <c r="L50" s="586"/>
      <c r="M50" s="586"/>
      <c r="N50" s="12" t="s">
        <v>319</v>
      </c>
      <c r="O50" s="26" t="s">
        <v>320</v>
      </c>
      <c r="P50" s="79"/>
    </row>
    <row r="51" spans="2:16" s="5" customFormat="1" ht="17.45" customHeight="1">
      <c r="B51" s="538"/>
      <c r="C51" s="539"/>
      <c r="D51" s="38">
        <v>26</v>
      </c>
      <c r="E51" s="49" t="str">
        <f>IF('【お客様記入②】設定申込書(2of2)'!D33="","",'【お客様記入②】設定申込書(2of2)'!D33)</f>
        <v/>
      </c>
      <c r="F51" s="38">
        <v>26</v>
      </c>
      <c r="G51" s="16" t="str">
        <f>IF('【お客様記入②】設定申込書(2of2)'!R33="","",'【お客様記入②】設定申込書(2of2)'!R33)</f>
        <v/>
      </c>
      <c r="H51" s="46"/>
      <c r="K51" s="550" t="str">
        <f>IF('【お客様記入①】設定申込書(1of2)'!H35="○","○","")</f>
        <v/>
      </c>
      <c r="L51" s="558" t="s">
        <v>42</v>
      </c>
      <c r="M51" s="553"/>
      <c r="N51" s="118" t="s">
        <v>333</v>
      </c>
      <c r="O51" s="143" t="s">
        <v>334</v>
      </c>
      <c r="P51" s="562" t="s">
        <v>335</v>
      </c>
    </row>
    <row r="52" spans="2:16" s="5" customFormat="1" ht="17.45" customHeight="1">
      <c r="B52" s="538"/>
      <c r="C52" s="539"/>
      <c r="D52" s="38">
        <v>27</v>
      </c>
      <c r="E52" s="49" t="str">
        <f>IF('【お客様記入②】設定申込書(2of2)'!D34="","",'【お客様記入②】設定申込書(2of2)'!D34)</f>
        <v/>
      </c>
      <c r="F52" s="38">
        <v>27</v>
      </c>
      <c r="G52" s="16" t="str">
        <f>IF('【お客様記入②】設定申込書(2of2)'!R34="","",'【お客様記入②】設定申込書(2of2)'!R34)</f>
        <v/>
      </c>
      <c r="H52" s="46"/>
      <c r="K52" s="576"/>
      <c r="L52" s="559"/>
      <c r="M52" s="560"/>
      <c r="N52" s="12" t="s">
        <v>449</v>
      </c>
      <c r="O52" s="144" t="s">
        <v>451</v>
      </c>
      <c r="P52" s="563"/>
    </row>
    <row r="53" spans="2:16" s="5" customFormat="1" ht="17.45" customHeight="1">
      <c r="B53" s="538"/>
      <c r="C53" s="539"/>
      <c r="D53" s="38">
        <v>28</v>
      </c>
      <c r="E53" s="49" t="str">
        <f>IF('【お客様記入②】設定申込書(2of2)'!D35="","",'【お客様記入②】設定申込書(2of2)'!D35)</f>
        <v/>
      </c>
      <c r="F53" s="38">
        <v>28</v>
      </c>
      <c r="G53" s="16" t="str">
        <f>IF('【お客様記入②】設定申込書(2of2)'!R35="","",'【お客様記入②】設定申込書(2of2)'!R35)</f>
        <v/>
      </c>
      <c r="H53" s="46"/>
      <c r="K53" s="576"/>
      <c r="L53" s="559"/>
      <c r="M53" s="560"/>
      <c r="N53" s="12" t="s">
        <v>450</v>
      </c>
      <c r="O53" s="144" t="s">
        <v>452</v>
      </c>
      <c r="P53" s="563"/>
    </row>
    <row r="54" spans="2:16" s="5" customFormat="1" ht="17.45" customHeight="1" thickBot="1">
      <c r="B54" s="538"/>
      <c r="C54" s="539"/>
      <c r="D54" s="38">
        <v>29</v>
      </c>
      <c r="E54" s="49" t="str">
        <f>IF('【お客様記入②】設定申込書(2of2)'!D36="","",'【お客様記入②】設定申込書(2of2)'!D36)</f>
        <v/>
      </c>
      <c r="F54" s="38">
        <v>29</v>
      </c>
      <c r="G54" s="16" t="str">
        <f>IF('【お客様記入②】設定申込書(2of2)'!R36="","",'【お客様記入②】設定申込書(2of2)'!R36)</f>
        <v/>
      </c>
      <c r="H54" s="46"/>
      <c r="K54" s="551"/>
      <c r="L54" s="554"/>
      <c r="M54" s="555"/>
      <c r="N54" s="15" t="s">
        <v>321</v>
      </c>
      <c r="O54" s="35" t="s">
        <v>322</v>
      </c>
      <c r="P54" s="564"/>
    </row>
    <row r="55" spans="2:16" s="5" customFormat="1" ht="17.45" customHeight="1">
      <c r="B55" s="538"/>
      <c r="C55" s="539"/>
      <c r="D55" s="38">
        <v>30</v>
      </c>
      <c r="E55" s="49" t="str">
        <f>IF('【お客様記入②】設定申込書(2of2)'!D37="","",'【お客様記入②】設定申込書(2of2)'!D37)</f>
        <v/>
      </c>
      <c r="F55" s="38">
        <v>30</v>
      </c>
      <c r="G55" s="16" t="str">
        <f>IF('【お客様記入②】設定申込書(2of2)'!R37="","",'【お客様記入②】設定申込書(2of2)'!R37)</f>
        <v/>
      </c>
      <c r="H55" s="46"/>
      <c r="K55" s="550" t="str">
        <f>IF('【お客様記入①】設定申込書(1of2)'!H36="○","○","")</f>
        <v/>
      </c>
      <c r="L55" s="552" t="s">
        <v>339</v>
      </c>
      <c r="M55" s="553"/>
      <c r="N55" s="556" t="s">
        <v>340</v>
      </c>
      <c r="O55" s="546" t="s">
        <v>341</v>
      </c>
      <c r="P55" s="548" t="s">
        <v>454</v>
      </c>
    </row>
    <row r="56" spans="2:16" s="5" customFormat="1" ht="17.45" customHeight="1" thickBot="1">
      <c r="B56" s="538"/>
      <c r="C56" s="539"/>
      <c r="D56" s="38">
        <v>31</v>
      </c>
      <c r="E56" s="49" t="str">
        <f>IF('【お客様記入②】設定申込書(2of2)'!D38="","",'【お客様記入②】設定申込書(2of2)'!D38)</f>
        <v/>
      </c>
      <c r="F56" s="38">
        <v>31</v>
      </c>
      <c r="G56" s="16" t="str">
        <f>IF('【お客様記入②】設定申込書(2of2)'!R38="","",'【お客様記入②】設定申込書(2of2)'!R38)</f>
        <v/>
      </c>
      <c r="H56" s="46"/>
      <c r="K56" s="551"/>
      <c r="L56" s="554"/>
      <c r="M56" s="555"/>
      <c r="N56" s="557"/>
      <c r="O56" s="547"/>
      <c r="P56" s="549"/>
    </row>
    <row r="57" spans="2:16" s="5" customFormat="1" ht="17.45" customHeight="1">
      <c r="B57" s="538"/>
      <c r="C57" s="539"/>
      <c r="D57" s="38">
        <v>32</v>
      </c>
      <c r="E57" s="49" t="str">
        <f>IF('【お客様記入②】設定申込書(2of2)'!D39="","",'【お客様記入②】設定申込書(2of2)'!D39)</f>
        <v/>
      </c>
      <c r="F57" s="38">
        <v>32</v>
      </c>
      <c r="G57" s="16" t="str">
        <f>IF('【お客様記入②】設定申込書(2of2)'!R39="","",'【お客様記入②】設定申込書(2of2)'!R39)</f>
        <v/>
      </c>
      <c r="H57" s="46"/>
      <c r="K57" s="550" t="str">
        <f>IF('【お客様記入①】設定申込書(1of2)'!H37="○","○","")</f>
        <v/>
      </c>
      <c r="L57" s="552" t="s">
        <v>367</v>
      </c>
      <c r="M57" s="553"/>
      <c r="N57" s="556" t="s">
        <v>368</v>
      </c>
      <c r="O57" s="546" t="s">
        <v>369</v>
      </c>
      <c r="P57" s="548" t="s">
        <v>370</v>
      </c>
    </row>
    <row r="58" spans="2:16" s="5" customFormat="1" ht="17.45" customHeight="1" thickBot="1">
      <c r="B58" s="538"/>
      <c r="C58" s="539"/>
      <c r="D58" s="38">
        <v>33</v>
      </c>
      <c r="E58" s="49" t="str">
        <f>IF('【お客様記入②】設定申込書(2of2)'!D40="","",'【お客様記入②】設定申込書(2of2)'!D40)</f>
        <v/>
      </c>
      <c r="F58" s="38">
        <v>33</v>
      </c>
      <c r="G58" s="16" t="str">
        <f>IF('【お客様記入②】設定申込書(2of2)'!R40="","",'【お客様記入②】設定申込書(2of2)'!R40)</f>
        <v/>
      </c>
      <c r="H58" s="46"/>
      <c r="K58" s="551"/>
      <c r="L58" s="554"/>
      <c r="M58" s="555"/>
      <c r="N58" s="557"/>
      <c r="O58" s="547"/>
      <c r="P58" s="549"/>
    </row>
    <row r="59" spans="2:16" s="5" customFormat="1" ht="17.45" customHeight="1" thickBot="1">
      <c r="B59" s="538"/>
      <c r="C59" s="539"/>
      <c r="D59" s="38">
        <v>34</v>
      </c>
      <c r="E59" s="49" t="str">
        <f>IF('【お客様記入②】設定申込書(2of2)'!D41="","",'【お客様記入②】設定申込書(2of2)'!D41)</f>
        <v/>
      </c>
      <c r="F59" s="38">
        <v>34</v>
      </c>
      <c r="G59" s="16" t="str">
        <f>IF('【お客様記入②】設定申込書(2of2)'!R41="","",'【お客様記入②】設定申込書(2of2)'!R41)</f>
        <v/>
      </c>
      <c r="H59" s="46"/>
      <c r="K59" s="121" t="str">
        <f>IF('【お客様記入①】設定申込書(1of2)'!H38="○","○","")</f>
        <v/>
      </c>
      <c r="L59" s="571" t="s">
        <v>36</v>
      </c>
      <c r="M59" s="571"/>
      <c r="N59" s="119" t="s">
        <v>323</v>
      </c>
      <c r="O59" s="29" t="s">
        <v>324</v>
      </c>
      <c r="P59" s="82"/>
    </row>
    <row r="60" spans="2:16" s="5" customFormat="1" ht="17.45" customHeight="1">
      <c r="B60" s="538"/>
      <c r="C60" s="539"/>
      <c r="D60" s="38">
        <v>35</v>
      </c>
      <c r="E60" s="49" t="str">
        <f>IF('【お客様記入②】設定申込書(2of2)'!D42="","",'【お客様記入②】設定申込書(2of2)'!D42)</f>
        <v/>
      </c>
      <c r="F60" s="38">
        <v>35</v>
      </c>
      <c r="G60" s="16" t="str">
        <f>IF('【お客様記入②】設定申込書(2of2)'!R42="","",'【お客様記入②】設定申込書(2of2)'!R42)</f>
        <v/>
      </c>
      <c r="H60" s="46"/>
      <c r="K60" s="550" t="str">
        <f>IF('【お客様記入①】設定申込書(1of2)'!H39="○","○","")</f>
        <v/>
      </c>
      <c r="L60" s="552" t="s">
        <v>363</v>
      </c>
      <c r="M60" s="553"/>
      <c r="N60" s="556" t="s">
        <v>364</v>
      </c>
      <c r="O60" s="546" t="s">
        <v>365</v>
      </c>
      <c r="P60" s="548" t="s">
        <v>366</v>
      </c>
    </row>
    <row r="61" spans="2:16" s="5" customFormat="1" ht="17.45" customHeight="1" thickBot="1">
      <c r="B61" s="538"/>
      <c r="C61" s="539"/>
      <c r="D61" s="38">
        <v>36</v>
      </c>
      <c r="E61" s="49" t="str">
        <f>IF('【お客様記入②】設定申込書(2of2)'!D43="","",'【お客様記入②】設定申込書(2of2)'!D43)</f>
        <v/>
      </c>
      <c r="F61" s="38">
        <v>36</v>
      </c>
      <c r="G61" s="16" t="str">
        <f>IF('【お客様記入②】設定申込書(2of2)'!R43="","",'【お客様記入②】設定申込書(2of2)'!R43)</f>
        <v/>
      </c>
      <c r="H61" s="46"/>
      <c r="K61" s="551"/>
      <c r="L61" s="554"/>
      <c r="M61" s="555"/>
      <c r="N61" s="557"/>
      <c r="O61" s="547"/>
      <c r="P61" s="549"/>
    </row>
    <row r="62" spans="2:16" s="5" customFormat="1" ht="17.45" customHeight="1" thickBot="1">
      <c r="B62" s="538"/>
      <c r="C62" s="539"/>
      <c r="D62" s="38">
        <v>37</v>
      </c>
      <c r="E62" s="49" t="str">
        <f>IF('【お客様記入②】設定申込書(2of2)'!D44="","",'【お客様記入②】設定申込書(2of2)'!D44)</f>
        <v/>
      </c>
      <c r="F62" s="38">
        <v>37</v>
      </c>
      <c r="G62" s="16" t="str">
        <f>IF('【お客様記入②】設定申込書(2of2)'!R44="","",'【お客様記入②】設定申込書(2of2)'!R44)</f>
        <v/>
      </c>
      <c r="H62" s="46"/>
      <c r="J62" s="59"/>
      <c r="K62" s="121" t="str">
        <f>IF('【お客様記入①】設定申込書(1of2)'!H40="○","○","")</f>
        <v/>
      </c>
      <c r="L62" s="571" t="s">
        <v>336</v>
      </c>
      <c r="M62" s="571"/>
      <c r="N62" s="119" t="s">
        <v>337</v>
      </c>
      <c r="O62" s="29" t="s">
        <v>338</v>
      </c>
      <c r="P62" s="82"/>
    </row>
    <row r="63" spans="2:16" s="5" customFormat="1" ht="17.45" customHeight="1" thickBot="1">
      <c r="B63" s="538"/>
      <c r="C63" s="539"/>
      <c r="D63" s="38">
        <v>38</v>
      </c>
      <c r="E63" s="49" t="str">
        <f>IF('【お客様記入②】設定申込書(2of2)'!D45="","",'【お客様記入②】設定申込書(2of2)'!D45)</f>
        <v/>
      </c>
      <c r="F63" s="38">
        <v>38</v>
      </c>
      <c r="G63" s="16" t="str">
        <f>IF('【お客様記入②】設定申込書(2of2)'!R45="","",'【お客様記入②】設定申込書(2of2)'!R45)</f>
        <v/>
      </c>
      <c r="H63" s="46"/>
      <c r="J63" s="59"/>
      <c r="K63" s="121" t="str">
        <f>IF('【お客様記入①】設定申込書(1of2)'!H41="○","○","")</f>
        <v/>
      </c>
      <c r="L63" s="571" t="s">
        <v>342</v>
      </c>
      <c r="M63" s="571"/>
      <c r="N63" s="119" t="s">
        <v>343</v>
      </c>
      <c r="O63" s="113" t="s">
        <v>433</v>
      </c>
      <c r="P63" s="120" t="s">
        <v>434</v>
      </c>
    </row>
    <row r="64" spans="2:16" s="5" customFormat="1" ht="17.45" customHeight="1" thickBot="1">
      <c r="B64" s="538"/>
      <c r="C64" s="539"/>
      <c r="D64" s="38">
        <v>39</v>
      </c>
      <c r="E64" s="49" t="str">
        <f>IF('【お客様記入②】設定申込書(2of2)'!D46="","",'【お客様記入②】設定申込書(2of2)'!D46)</f>
        <v/>
      </c>
      <c r="F64" s="38">
        <v>39</v>
      </c>
      <c r="G64" s="16" t="str">
        <f>IF('【お客様記入②】設定申込書(2of2)'!R46="","",'【お客様記入②】設定申込書(2of2)'!R46)</f>
        <v/>
      </c>
      <c r="H64" s="46"/>
      <c r="J64" s="59"/>
      <c r="K64" s="55"/>
      <c r="L64" s="545" t="s">
        <v>344</v>
      </c>
      <c r="M64" s="545"/>
      <c r="N64" s="56" t="s">
        <v>345</v>
      </c>
      <c r="O64" s="57" t="s">
        <v>346</v>
      </c>
      <c r="P64" s="85" t="s">
        <v>347</v>
      </c>
    </row>
    <row r="65" spans="1:16" s="5" customFormat="1" ht="17.45" customHeight="1" thickBot="1">
      <c r="B65" s="538"/>
      <c r="C65" s="539"/>
      <c r="D65" s="38">
        <v>40</v>
      </c>
      <c r="E65" s="49" t="str">
        <f>IF('【お客様記入②】設定申込書(2of2)'!D47="","",'【お客様記入②】設定申込書(2of2)'!D47)</f>
        <v/>
      </c>
      <c r="F65" s="38">
        <v>40</v>
      </c>
      <c r="G65" s="16" t="str">
        <f>IF('【お客様記入②】設定申込書(2of2)'!R47="","",'【お客様記入②】設定申込書(2of2)'!R47)</f>
        <v/>
      </c>
      <c r="H65" s="46"/>
      <c r="K65" s="55"/>
      <c r="L65" s="545" t="s">
        <v>435</v>
      </c>
      <c r="M65" s="545"/>
      <c r="N65" s="56" t="s">
        <v>345</v>
      </c>
      <c r="O65" s="57" t="s">
        <v>346</v>
      </c>
      <c r="P65" s="85" t="s">
        <v>347</v>
      </c>
    </row>
    <row r="66" spans="1:16" s="5" customFormat="1" ht="17.45" customHeight="1" thickBot="1">
      <c r="B66" s="538"/>
      <c r="C66" s="539"/>
      <c r="D66" s="38">
        <v>41</v>
      </c>
      <c r="E66" s="49" t="str">
        <f>IF('【お客様記入②】設定申込書(2of2)'!D48="","",'【お客様記入②】設定申込書(2of2)'!D48)</f>
        <v/>
      </c>
      <c r="F66" s="38">
        <v>41</v>
      </c>
      <c r="G66" s="16" t="str">
        <f>IF('【お客様記入②】設定申込書(2of2)'!R48="","",'【お客様記入②】設定申込書(2of2)'!R48)</f>
        <v/>
      </c>
      <c r="H66" s="46"/>
      <c r="J66" s="59" t="s">
        <v>348</v>
      </c>
      <c r="K66" s="54"/>
      <c r="L66" s="124"/>
      <c r="M66" s="124"/>
      <c r="N66" s="125"/>
      <c r="O66" s="126"/>
      <c r="P66" s="125"/>
    </row>
    <row r="67" spans="1:16" s="5" customFormat="1" ht="17.45" customHeight="1">
      <c r="B67" s="538"/>
      <c r="C67" s="539"/>
      <c r="D67" s="38">
        <v>42</v>
      </c>
      <c r="E67" s="49" t="str">
        <f>IF('【お客様記入②】設定申込書(2of2)'!D49="","",'【お客様記入②】設定申込書(2of2)'!D49)</f>
        <v/>
      </c>
      <c r="F67" s="38">
        <v>42</v>
      </c>
      <c r="G67" s="16" t="str">
        <f>IF('【お客様記入②】設定申込書(2of2)'!R49="","",'【お客様記入②】設定申込書(2of2)'!R49)</f>
        <v/>
      </c>
      <c r="H67" s="46"/>
      <c r="K67" s="616" t="str">
        <f>IF('【お客様記入①】設定申込書(1of2)'!H44="","",'【お客様記入①】設定申込書(1of2)'!H44)</f>
        <v/>
      </c>
      <c r="L67" s="617"/>
      <c r="M67" s="617"/>
      <c r="N67" s="617"/>
      <c r="O67" s="617"/>
      <c r="P67" s="618"/>
    </row>
    <row r="68" spans="1:16" ht="17.45" customHeight="1">
      <c r="A68" s="5"/>
      <c r="B68" s="538"/>
      <c r="C68" s="539"/>
      <c r="D68" s="38">
        <v>43</v>
      </c>
      <c r="E68" s="49" t="str">
        <f>IF('【お客様記入②】設定申込書(2of2)'!D50="","",'【お客様記入②】設定申込書(2of2)'!D50)</f>
        <v/>
      </c>
      <c r="F68" s="38">
        <v>43</v>
      </c>
      <c r="G68" s="16" t="str">
        <f>IF('【お客様記入②】設定申込書(2of2)'!R50="","",'【お客様記入②】設定申込書(2of2)'!R50)</f>
        <v/>
      </c>
      <c r="H68" s="46"/>
      <c r="I68" s="5"/>
      <c r="J68" s="5"/>
      <c r="K68" s="619"/>
      <c r="L68" s="620"/>
      <c r="M68" s="620"/>
      <c r="N68" s="620"/>
      <c r="O68" s="620"/>
      <c r="P68" s="621"/>
    </row>
    <row r="69" spans="1:16" ht="17.45" customHeight="1">
      <c r="B69" s="538"/>
      <c r="C69" s="539"/>
      <c r="D69" s="38">
        <v>44</v>
      </c>
      <c r="E69" s="49" t="str">
        <f>IF('【お客様記入②】設定申込書(2of2)'!D51="","",'【お客様記入②】設定申込書(2of2)'!D51)</f>
        <v/>
      </c>
      <c r="F69" s="38">
        <v>44</v>
      </c>
      <c r="G69" s="16" t="str">
        <f>IF('【お客様記入②】設定申込書(2of2)'!R51="","",'【お客様記入②】設定申込書(2of2)'!R51)</f>
        <v/>
      </c>
      <c r="H69" s="46"/>
      <c r="I69" s="5"/>
      <c r="J69" s="5"/>
      <c r="K69" s="619"/>
      <c r="L69" s="620"/>
      <c r="M69" s="620"/>
      <c r="N69" s="620"/>
      <c r="O69" s="620"/>
      <c r="P69" s="621"/>
    </row>
    <row r="70" spans="1:16" ht="17.45" customHeight="1">
      <c r="B70" s="538"/>
      <c r="C70" s="539"/>
      <c r="D70" s="38">
        <v>45</v>
      </c>
      <c r="E70" s="49" t="str">
        <f>IF('【お客様記入②】設定申込書(2of2)'!D52="","",'【お客様記入②】設定申込書(2of2)'!D52)</f>
        <v/>
      </c>
      <c r="F70" s="38">
        <v>45</v>
      </c>
      <c r="G70" s="16" t="str">
        <f>IF('【お客様記入②】設定申込書(2of2)'!R52="","",'【お客様記入②】設定申込書(2of2)'!R52)</f>
        <v/>
      </c>
      <c r="H70" s="46"/>
      <c r="J70" s="5"/>
      <c r="K70" s="619"/>
      <c r="L70" s="620"/>
      <c r="M70" s="620"/>
      <c r="N70" s="620"/>
      <c r="O70" s="620"/>
      <c r="P70" s="621"/>
    </row>
    <row r="71" spans="1:16" ht="17.45" customHeight="1">
      <c r="B71" s="538"/>
      <c r="C71" s="539"/>
      <c r="D71" s="38">
        <v>46</v>
      </c>
      <c r="E71" s="49" t="str">
        <f>IF('【お客様記入②】設定申込書(2of2)'!D53="","",'【お客様記入②】設定申込書(2of2)'!D53)</f>
        <v/>
      </c>
      <c r="F71" s="38">
        <v>46</v>
      </c>
      <c r="G71" s="16" t="str">
        <f>IF('【お客様記入②】設定申込書(2of2)'!R53="","",'【お客様記入②】設定申込書(2of2)'!R53)</f>
        <v/>
      </c>
      <c r="H71" s="46"/>
      <c r="J71" s="5"/>
      <c r="K71" s="619"/>
      <c r="L71" s="620"/>
      <c r="M71" s="620"/>
      <c r="N71" s="620"/>
      <c r="O71" s="620"/>
      <c r="P71" s="621"/>
    </row>
    <row r="72" spans="1:16" ht="17.45" customHeight="1">
      <c r="B72" s="538"/>
      <c r="C72" s="539"/>
      <c r="D72" s="38">
        <v>47</v>
      </c>
      <c r="E72" s="49" t="str">
        <f>IF('【お客様記入②】設定申込書(2of2)'!D54="","",'【お客様記入②】設定申込書(2of2)'!D54)</f>
        <v/>
      </c>
      <c r="F72" s="38">
        <v>47</v>
      </c>
      <c r="G72" s="16" t="str">
        <f>IF('【お客様記入②】設定申込書(2of2)'!R54="","",'【お客様記入②】設定申込書(2of2)'!R54)</f>
        <v/>
      </c>
      <c r="H72" s="46"/>
      <c r="J72" s="5"/>
      <c r="K72" s="619"/>
      <c r="L72" s="620"/>
      <c r="M72" s="620"/>
      <c r="N72" s="620"/>
      <c r="O72" s="620"/>
      <c r="P72" s="621"/>
    </row>
    <row r="73" spans="1:16" ht="17.45" customHeight="1">
      <c r="B73" s="538"/>
      <c r="C73" s="539"/>
      <c r="D73" s="38">
        <v>48</v>
      </c>
      <c r="E73" s="49" t="str">
        <f>IF('【お客様記入②】設定申込書(2of2)'!D55="","",'【お客様記入②】設定申込書(2of2)'!D55)</f>
        <v/>
      </c>
      <c r="F73" s="38">
        <v>48</v>
      </c>
      <c r="G73" s="16" t="str">
        <f>IF('【お客様記入②】設定申込書(2of2)'!R55="","",'【お客様記入②】設定申込書(2of2)'!R55)</f>
        <v/>
      </c>
      <c r="H73" s="46"/>
      <c r="J73" s="5"/>
      <c r="K73" s="619"/>
      <c r="L73" s="620"/>
      <c r="M73" s="620"/>
      <c r="N73" s="620"/>
      <c r="O73" s="620"/>
      <c r="P73" s="621"/>
    </row>
    <row r="74" spans="1:16" ht="17.45" customHeight="1">
      <c r="B74" s="538"/>
      <c r="C74" s="539"/>
      <c r="D74" s="38">
        <v>49</v>
      </c>
      <c r="E74" s="49" t="str">
        <f>IF('【お客様記入②】設定申込書(2of2)'!D56="","",'【お客様記入②】設定申込書(2of2)'!D56)</f>
        <v/>
      </c>
      <c r="F74" s="38">
        <v>49</v>
      </c>
      <c r="G74" s="16" t="str">
        <f>IF('【お客様記入②】設定申込書(2of2)'!R56="","",'【お客様記入②】設定申込書(2of2)'!R56)</f>
        <v/>
      </c>
      <c r="H74" s="46"/>
      <c r="J74" s="5"/>
      <c r="K74" s="619"/>
      <c r="L74" s="620"/>
      <c r="M74" s="620"/>
      <c r="N74" s="620"/>
      <c r="O74" s="620"/>
      <c r="P74" s="621"/>
    </row>
    <row r="75" spans="1:16" ht="17.45" customHeight="1" thickBot="1">
      <c r="B75" s="538"/>
      <c r="C75" s="539"/>
      <c r="D75" s="38">
        <v>50</v>
      </c>
      <c r="E75" s="49" t="str">
        <f>IF('【お客様記入②】設定申込書(2of2)'!D57="","",'【お客様記入②】設定申込書(2of2)'!D57)</f>
        <v/>
      </c>
      <c r="F75" s="38">
        <v>50</v>
      </c>
      <c r="G75" s="16" t="str">
        <f>IF('【お客様記入②】設定申込書(2of2)'!R57="","",'【お客様記入②】設定申込書(2of2)'!R57)</f>
        <v/>
      </c>
      <c r="H75" s="46"/>
      <c r="J75" s="5"/>
      <c r="K75" s="622"/>
      <c r="L75" s="623"/>
      <c r="M75" s="623"/>
      <c r="N75" s="623"/>
      <c r="O75" s="623"/>
      <c r="P75" s="624"/>
    </row>
    <row r="76" spans="1:16" ht="17.45" customHeight="1">
      <c r="B76" s="538"/>
      <c r="C76" s="539"/>
      <c r="D76" s="38">
        <v>51</v>
      </c>
      <c r="E76" s="49" t="str">
        <f>IF('【お客様記入②】設定申込書(2of2)'!D58="","",'【お客様記入②】設定申込書(2of2)'!D58)</f>
        <v/>
      </c>
      <c r="F76" s="38">
        <v>51</v>
      </c>
      <c r="G76" s="16" t="str">
        <f>IF('【お客様記入②】設定申込書(2of2)'!R58="","",'【お客様記入②】設定申込書(2of2)'!R58)</f>
        <v/>
      </c>
      <c r="H76" s="46"/>
      <c r="J76" s="5"/>
      <c r="K76" s="5"/>
      <c r="L76" s="5"/>
      <c r="M76" s="5"/>
      <c r="N76" s="5"/>
      <c r="O76" s="5"/>
      <c r="P76" s="5"/>
    </row>
    <row r="77" spans="1:16" ht="17.45" customHeight="1">
      <c r="B77" s="538"/>
      <c r="C77" s="539"/>
      <c r="D77" s="38">
        <v>52</v>
      </c>
      <c r="E77" s="49" t="str">
        <f>IF('【お客様記入②】設定申込書(2of2)'!D59="","",'【お客様記入②】設定申込書(2of2)'!D59)</f>
        <v/>
      </c>
      <c r="F77" s="38">
        <v>52</v>
      </c>
      <c r="G77" s="16" t="str">
        <f>IF('【お客様記入②】設定申込書(2of2)'!R59="","",'【お客様記入②】設定申込書(2of2)'!R59)</f>
        <v/>
      </c>
      <c r="H77" s="46"/>
      <c r="J77" s="5"/>
      <c r="K77" s="5"/>
      <c r="L77" s="5"/>
      <c r="M77" s="5"/>
      <c r="N77" s="5"/>
      <c r="O77" s="5"/>
      <c r="P77" s="5"/>
    </row>
    <row r="78" spans="1:16" ht="17.45" customHeight="1">
      <c r="B78" s="538"/>
      <c r="C78" s="539"/>
      <c r="D78" s="38">
        <v>53</v>
      </c>
      <c r="E78" s="49" t="str">
        <f>IF('【お客様記入②】設定申込書(2of2)'!D60="","",'【お客様記入②】設定申込書(2of2)'!D60)</f>
        <v/>
      </c>
      <c r="F78" s="38">
        <v>53</v>
      </c>
      <c r="G78" s="16" t="str">
        <f>IF('【お客様記入②】設定申込書(2of2)'!R60="","",'【お客様記入②】設定申込書(2of2)'!R60)</f>
        <v/>
      </c>
      <c r="H78" s="46"/>
      <c r="J78" s="5"/>
      <c r="K78" s="5"/>
      <c r="L78" s="5"/>
      <c r="M78" s="5"/>
      <c r="N78" s="5"/>
      <c r="O78" s="5"/>
      <c r="P78" s="5"/>
    </row>
    <row r="79" spans="1:16" ht="17.45" customHeight="1">
      <c r="B79" s="538"/>
      <c r="C79" s="539"/>
      <c r="D79" s="38">
        <v>54</v>
      </c>
      <c r="E79" s="49" t="str">
        <f>IF('【お客様記入②】設定申込書(2of2)'!D61="","",'【お客様記入②】設定申込書(2of2)'!D61)</f>
        <v/>
      </c>
      <c r="F79" s="38">
        <v>54</v>
      </c>
      <c r="G79" s="16" t="str">
        <f>IF('【お客様記入②】設定申込書(2of2)'!R61="","",'【お客様記入②】設定申込書(2of2)'!R61)</f>
        <v/>
      </c>
      <c r="H79" s="46"/>
      <c r="J79" s="5"/>
      <c r="K79" s="5"/>
      <c r="L79" s="5"/>
      <c r="M79" s="5"/>
      <c r="N79" s="5"/>
      <c r="O79" s="5"/>
      <c r="P79" s="5"/>
    </row>
    <row r="80" spans="1:16" ht="17.45" customHeight="1">
      <c r="B80" s="538"/>
      <c r="C80" s="539"/>
      <c r="D80" s="38">
        <v>55</v>
      </c>
      <c r="E80" s="49" t="str">
        <f>IF('【お客様記入②】設定申込書(2of2)'!D62="","",'【お客様記入②】設定申込書(2of2)'!D62)</f>
        <v/>
      </c>
      <c r="F80" s="38">
        <v>55</v>
      </c>
      <c r="G80" s="16" t="str">
        <f>IF('【お客様記入②】設定申込書(2of2)'!R62="","",'【お客様記入②】設定申込書(2of2)'!R62)</f>
        <v/>
      </c>
      <c r="H80" s="46"/>
      <c r="J80" s="5"/>
      <c r="K80" s="5"/>
      <c r="L80" s="5"/>
      <c r="M80" s="5"/>
      <c r="N80" s="5"/>
      <c r="O80" s="5"/>
      <c r="P80" s="5"/>
    </row>
    <row r="81" spans="2:16" ht="17.45" customHeight="1">
      <c r="B81" s="538"/>
      <c r="C81" s="539"/>
      <c r="D81" s="38">
        <v>56</v>
      </c>
      <c r="E81" s="49" t="str">
        <f>IF('【お客様記入②】設定申込書(2of2)'!D63="","",'【お客様記入②】設定申込書(2of2)'!D63)</f>
        <v/>
      </c>
      <c r="F81" s="38">
        <v>56</v>
      </c>
      <c r="G81" s="16" t="str">
        <f>IF('【お客様記入②】設定申込書(2of2)'!R63="","",'【お客様記入②】設定申込書(2of2)'!R63)</f>
        <v/>
      </c>
      <c r="H81" s="46"/>
      <c r="J81" s="5"/>
      <c r="K81" s="5"/>
      <c r="L81" s="5"/>
      <c r="M81" s="5"/>
      <c r="N81" s="5"/>
      <c r="O81" s="5"/>
      <c r="P81" s="5"/>
    </row>
    <row r="82" spans="2:16" ht="17.45" customHeight="1">
      <c r="B82" s="538"/>
      <c r="C82" s="539"/>
      <c r="D82" s="38">
        <v>57</v>
      </c>
      <c r="E82" s="49" t="str">
        <f>IF('【お客様記入②】設定申込書(2of2)'!D64="","",'【お客様記入②】設定申込書(2of2)'!D64)</f>
        <v/>
      </c>
      <c r="F82" s="38">
        <v>57</v>
      </c>
      <c r="G82" s="16" t="str">
        <f>IF('【お客様記入②】設定申込書(2of2)'!R64="","",'【お客様記入②】設定申込書(2of2)'!R64)</f>
        <v/>
      </c>
      <c r="H82" s="46"/>
      <c r="K82" s="5"/>
      <c r="L82" s="5"/>
      <c r="M82" s="5"/>
      <c r="N82" s="5"/>
      <c r="O82" s="5"/>
      <c r="P82" s="5"/>
    </row>
    <row r="83" spans="2:16" ht="17.45" customHeight="1">
      <c r="B83" s="538"/>
      <c r="C83" s="539"/>
      <c r="D83" s="38">
        <v>58</v>
      </c>
      <c r="E83" s="49" t="str">
        <f>IF('【お客様記入②】設定申込書(2of2)'!D65="","",'【お客様記入②】設定申込書(2of2)'!D65)</f>
        <v/>
      </c>
      <c r="F83" s="38">
        <v>58</v>
      </c>
      <c r="G83" s="16" t="str">
        <f>IF('【お客様記入②】設定申込書(2of2)'!R65="","",'【お客様記入②】設定申込書(2of2)'!R65)</f>
        <v/>
      </c>
      <c r="H83" s="46"/>
      <c r="K83" s="5"/>
      <c r="L83" s="5"/>
      <c r="M83" s="5"/>
      <c r="N83" s="5"/>
      <c r="O83" s="5"/>
      <c r="P83" s="5"/>
    </row>
    <row r="84" spans="2:16" ht="17.45" customHeight="1">
      <c r="B84" s="538"/>
      <c r="C84" s="539"/>
      <c r="D84" s="38">
        <v>59</v>
      </c>
      <c r="E84" s="49" t="str">
        <f>IF('【お客様記入②】設定申込書(2of2)'!D66="","",'【お客様記入②】設定申込書(2of2)'!D66)</f>
        <v/>
      </c>
      <c r="F84" s="38">
        <v>59</v>
      </c>
      <c r="G84" s="16" t="str">
        <f>IF('【お客様記入②】設定申込書(2of2)'!R66="","",'【お客様記入②】設定申込書(2of2)'!R66)</f>
        <v/>
      </c>
      <c r="H84" s="46"/>
      <c r="K84" s="5"/>
      <c r="L84" s="5"/>
      <c r="M84" s="5"/>
      <c r="N84" s="5"/>
      <c r="O84" s="5"/>
      <c r="P84" s="5"/>
    </row>
    <row r="85" spans="2:16" ht="17.45" customHeight="1">
      <c r="B85" s="538"/>
      <c r="C85" s="539"/>
      <c r="D85" s="38">
        <v>60</v>
      </c>
      <c r="E85" s="49" t="str">
        <f>IF('【お客様記入②】設定申込書(2of2)'!D67="","",'【お客様記入②】設定申込書(2of2)'!D67)</f>
        <v/>
      </c>
      <c r="F85" s="38">
        <v>60</v>
      </c>
      <c r="G85" s="16" t="str">
        <f>IF('【お客様記入②】設定申込書(2of2)'!R67="","",'【お客様記入②】設定申込書(2of2)'!R67)</f>
        <v/>
      </c>
      <c r="H85" s="46"/>
      <c r="K85" s="5"/>
      <c r="L85" s="5"/>
      <c r="M85" s="5"/>
      <c r="N85" s="5"/>
      <c r="O85" s="5"/>
      <c r="P85" s="5"/>
    </row>
    <row r="86" spans="2:16" ht="17.45" customHeight="1">
      <c r="B86" s="538"/>
      <c r="C86" s="539"/>
      <c r="D86" s="38">
        <v>61</v>
      </c>
      <c r="E86" s="49" t="str">
        <f>IF('【お客様記入②】設定申込書(2of2)'!D68="","",'【お客様記入②】設定申込書(2of2)'!D68)</f>
        <v/>
      </c>
      <c r="F86" s="38">
        <v>61</v>
      </c>
      <c r="G86" s="16" t="str">
        <f>IF('【お客様記入②】設定申込書(2of2)'!R68="","",'【お客様記入②】設定申込書(2of2)'!R68)</f>
        <v/>
      </c>
      <c r="H86" s="46"/>
      <c r="K86" s="5"/>
      <c r="L86" s="5"/>
      <c r="M86" s="5"/>
      <c r="N86" s="5"/>
      <c r="O86" s="5"/>
      <c r="P86" s="5"/>
    </row>
    <row r="87" spans="2:16" ht="17.45" customHeight="1">
      <c r="B87" s="538"/>
      <c r="C87" s="539"/>
      <c r="D87" s="38">
        <v>62</v>
      </c>
      <c r="E87" s="49" t="str">
        <f>IF('【お客様記入②】設定申込書(2of2)'!D69="","",'【お客様記入②】設定申込書(2of2)'!D69)</f>
        <v/>
      </c>
      <c r="F87" s="38">
        <v>62</v>
      </c>
      <c r="G87" s="16" t="str">
        <f>IF('【お客様記入②】設定申込書(2of2)'!R69="","",'【お客様記入②】設定申込書(2of2)'!R69)</f>
        <v/>
      </c>
      <c r="H87" s="46"/>
      <c r="K87" s="5"/>
      <c r="L87" s="5"/>
      <c r="M87" s="5"/>
      <c r="N87" s="5"/>
      <c r="O87" s="5"/>
      <c r="P87" s="5"/>
    </row>
    <row r="88" spans="2:16" ht="17.45" customHeight="1">
      <c r="B88" s="538"/>
      <c r="C88" s="539"/>
      <c r="D88" s="38">
        <v>63</v>
      </c>
      <c r="E88" s="49" t="str">
        <f>IF('【お客様記入②】設定申込書(2of2)'!D70="","",'【お客様記入②】設定申込書(2of2)'!D70)</f>
        <v/>
      </c>
      <c r="F88" s="38">
        <v>63</v>
      </c>
      <c r="G88" s="16" t="str">
        <f>IF('【お客様記入②】設定申込書(2of2)'!R70="","",'【お客様記入②】設定申込書(2of2)'!R70)</f>
        <v/>
      </c>
      <c r="H88" s="46"/>
      <c r="K88" s="5"/>
      <c r="L88" s="5"/>
      <c r="M88" s="5"/>
      <c r="N88" s="5"/>
      <c r="O88" s="5"/>
      <c r="P88" s="5"/>
    </row>
    <row r="89" spans="2:16" ht="17.45" customHeight="1">
      <c r="B89" s="538"/>
      <c r="C89" s="539"/>
      <c r="D89" s="38">
        <v>64</v>
      </c>
      <c r="E89" s="49" t="str">
        <f>IF('【お客様記入②】設定申込書(2of2)'!D71="","",'【お客様記入②】設定申込書(2of2)'!D71)</f>
        <v/>
      </c>
      <c r="F89" s="38">
        <v>64</v>
      </c>
      <c r="G89" s="16" t="str">
        <f>IF('【お客様記入②】設定申込書(2of2)'!R71="","",'【お客様記入②】設定申込書(2of2)'!R71)</f>
        <v/>
      </c>
      <c r="H89" s="46"/>
      <c r="K89" s="5"/>
      <c r="L89" s="5"/>
      <c r="M89" s="5"/>
      <c r="N89" s="5"/>
      <c r="O89" s="5"/>
      <c r="P89" s="5"/>
    </row>
    <row r="90" spans="2:16" ht="17.45" customHeight="1">
      <c r="B90" s="538"/>
      <c r="C90" s="539"/>
      <c r="D90" s="38">
        <v>65</v>
      </c>
      <c r="E90" s="49" t="str">
        <f>IF('【お客様記入②】設定申込書(2of2)'!D72="","",'【お客様記入②】設定申込書(2of2)'!D72)</f>
        <v/>
      </c>
      <c r="F90" s="38">
        <v>65</v>
      </c>
      <c r="G90" s="16" t="str">
        <f>IF('【お客様記入②】設定申込書(2of2)'!R72="","",'【お客様記入②】設定申込書(2of2)'!R72)</f>
        <v/>
      </c>
      <c r="H90" s="46"/>
      <c r="K90" s="5"/>
      <c r="L90" s="5"/>
      <c r="M90" s="5"/>
      <c r="N90" s="5"/>
      <c r="O90" s="5"/>
      <c r="P90" s="5"/>
    </row>
    <row r="91" spans="2:16" ht="17.45" customHeight="1">
      <c r="B91" s="538"/>
      <c r="C91" s="539"/>
      <c r="D91" s="38">
        <v>66</v>
      </c>
      <c r="E91" s="49" t="str">
        <f>IF('【お客様記入②】設定申込書(2of2)'!D73="","",'【お客様記入②】設定申込書(2of2)'!D73)</f>
        <v/>
      </c>
      <c r="F91" s="38">
        <v>66</v>
      </c>
      <c r="G91" s="16" t="str">
        <f>IF('【お客様記入②】設定申込書(2of2)'!R73="","",'【お客様記入②】設定申込書(2of2)'!R73)</f>
        <v/>
      </c>
      <c r="H91" s="46"/>
      <c r="K91" s="5"/>
      <c r="L91" s="5"/>
      <c r="M91" s="5"/>
      <c r="N91" s="5"/>
      <c r="O91" s="5"/>
      <c r="P91" s="5"/>
    </row>
    <row r="92" spans="2:16" ht="17.45" customHeight="1">
      <c r="B92" s="538"/>
      <c r="C92" s="539"/>
      <c r="D92" s="38">
        <v>67</v>
      </c>
      <c r="E92" s="49" t="str">
        <f>IF('【お客様記入②】設定申込書(2of2)'!D74="","",'【お客様記入②】設定申込書(2of2)'!D74)</f>
        <v/>
      </c>
      <c r="F92" s="38">
        <v>67</v>
      </c>
      <c r="G92" s="16" t="str">
        <f>IF('【お客様記入②】設定申込書(2of2)'!R74="","",'【お客様記入②】設定申込書(2of2)'!R74)</f>
        <v/>
      </c>
      <c r="H92" s="46"/>
      <c r="K92" s="5"/>
      <c r="L92" s="5"/>
      <c r="M92" s="5"/>
      <c r="N92" s="5"/>
      <c r="O92" s="5"/>
      <c r="P92" s="5"/>
    </row>
    <row r="93" spans="2:16" ht="17.45" customHeight="1">
      <c r="B93" s="538"/>
      <c r="C93" s="539"/>
      <c r="D93" s="38">
        <v>68</v>
      </c>
      <c r="E93" s="49" t="str">
        <f>IF('【お客様記入②】設定申込書(2of2)'!D75="","",'【お客様記入②】設定申込書(2of2)'!D75)</f>
        <v/>
      </c>
      <c r="F93" s="38">
        <v>68</v>
      </c>
      <c r="G93" s="16" t="str">
        <f>IF('【お客様記入②】設定申込書(2of2)'!R75="","",'【お客様記入②】設定申込書(2of2)'!R75)</f>
        <v/>
      </c>
      <c r="H93" s="46"/>
      <c r="K93" s="5"/>
      <c r="L93" s="5"/>
      <c r="M93" s="5"/>
      <c r="N93" s="5"/>
      <c r="O93" s="5"/>
      <c r="P93" s="5"/>
    </row>
    <row r="94" spans="2:16" ht="17.45" customHeight="1">
      <c r="B94" s="538"/>
      <c r="C94" s="539"/>
      <c r="D94" s="38">
        <v>69</v>
      </c>
      <c r="E94" s="49" t="str">
        <f>IF('【お客様記入②】設定申込書(2of2)'!D76="","",'【お客様記入②】設定申込書(2of2)'!D76)</f>
        <v/>
      </c>
      <c r="F94" s="38">
        <v>69</v>
      </c>
      <c r="G94" s="16" t="str">
        <f>IF('【お客様記入②】設定申込書(2of2)'!R76="","",'【お客様記入②】設定申込書(2of2)'!R76)</f>
        <v/>
      </c>
      <c r="H94" s="46"/>
      <c r="K94" s="5"/>
      <c r="L94" s="5"/>
      <c r="M94" s="5"/>
      <c r="N94" s="5"/>
      <c r="O94" s="5"/>
      <c r="P94" s="5"/>
    </row>
    <row r="95" spans="2:16" ht="17.45" customHeight="1">
      <c r="B95" s="538"/>
      <c r="C95" s="539"/>
      <c r="D95" s="38">
        <v>70</v>
      </c>
      <c r="E95" s="49" t="str">
        <f>IF('【お客様記入②】設定申込書(2of2)'!D77="","",'【お客様記入②】設定申込書(2of2)'!D77)</f>
        <v/>
      </c>
      <c r="F95" s="38">
        <v>70</v>
      </c>
      <c r="G95" s="16" t="str">
        <f>IF('【お客様記入②】設定申込書(2of2)'!R77="","",'【お客様記入②】設定申込書(2of2)'!R77)</f>
        <v/>
      </c>
      <c r="H95" s="46"/>
      <c r="K95" s="5"/>
      <c r="L95" s="5"/>
      <c r="M95" s="5"/>
      <c r="N95" s="5"/>
      <c r="O95" s="5"/>
      <c r="P95" s="5"/>
    </row>
    <row r="96" spans="2:16" ht="17.45" customHeight="1">
      <c r="B96" s="538"/>
      <c r="C96" s="539"/>
      <c r="D96" s="38">
        <v>71</v>
      </c>
      <c r="E96" s="49" t="str">
        <f>IF('【お客様記入②】設定申込書(2of2)'!D78="","",'【お客様記入②】設定申込書(2of2)'!D78)</f>
        <v/>
      </c>
      <c r="F96" s="38">
        <v>71</v>
      </c>
      <c r="G96" s="16" t="str">
        <f>IF('【お客様記入②】設定申込書(2of2)'!R78="","",'【お客様記入②】設定申込書(2of2)'!R78)</f>
        <v/>
      </c>
      <c r="H96" s="46"/>
      <c r="K96" s="5"/>
      <c r="L96" s="5"/>
      <c r="M96" s="5"/>
      <c r="N96" s="5"/>
      <c r="O96" s="5"/>
      <c r="P96" s="5"/>
    </row>
    <row r="97" spans="2:16" ht="17.45" customHeight="1">
      <c r="B97" s="538"/>
      <c r="C97" s="539"/>
      <c r="D97" s="38">
        <v>72</v>
      </c>
      <c r="E97" s="49" t="str">
        <f>IF('【お客様記入②】設定申込書(2of2)'!D79="","",'【お客様記入②】設定申込書(2of2)'!D79)</f>
        <v/>
      </c>
      <c r="F97" s="38">
        <v>72</v>
      </c>
      <c r="G97" s="16" t="str">
        <f>IF('【お客様記入②】設定申込書(2of2)'!R79="","",'【お客様記入②】設定申込書(2of2)'!R79)</f>
        <v/>
      </c>
      <c r="H97" s="46"/>
      <c r="K97" s="5"/>
      <c r="L97" s="5"/>
      <c r="M97" s="5"/>
      <c r="N97" s="5"/>
      <c r="O97" s="5"/>
      <c r="P97" s="5"/>
    </row>
    <row r="98" spans="2:16" ht="17.45" customHeight="1">
      <c r="B98" s="538"/>
      <c r="C98" s="539"/>
      <c r="D98" s="38">
        <v>73</v>
      </c>
      <c r="E98" s="49" t="str">
        <f>IF('【お客様記入②】設定申込書(2of2)'!D80="","",'【お客様記入②】設定申込書(2of2)'!D80)</f>
        <v/>
      </c>
      <c r="F98" s="38">
        <v>73</v>
      </c>
      <c r="G98" s="16" t="str">
        <f>IF('【お客様記入②】設定申込書(2of2)'!R80="","",'【お客様記入②】設定申込書(2of2)'!R80)</f>
        <v/>
      </c>
      <c r="H98" s="46"/>
      <c r="K98" s="5"/>
      <c r="L98" s="5"/>
      <c r="M98" s="5"/>
      <c r="N98" s="5"/>
      <c r="O98" s="5"/>
      <c r="P98" s="5"/>
    </row>
    <row r="99" spans="2:16" ht="17.45" customHeight="1">
      <c r="B99" s="538"/>
      <c r="C99" s="539"/>
      <c r="D99" s="38">
        <v>74</v>
      </c>
      <c r="E99" s="49" t="str">
        <f>IF('【お客様記入②】設定申込書(2of2)'!D81="","",'【お客様記入②】設定申込書(2of2)'!D81)</f>
        <v/>
      </c>
      <c r="F99" s="38">
        <v>74</v>
      </c>
      <c r="G99" s="16" t="str">
        <f>IF('【お客様記入②】設定申込書(2of2)'!R81="","",'【お客様記入②】設定申込書(2of2)'!R81)</f>
        <v/>
      </c>
      <c r="H99" s="46"/>
      <c r="K99" s="5"/>
      <c r="L99" s="5"/>
      <c r="M99" s="5"/>
      <c r="N99" s="5"/>
      <c r="O99" s="5"/>
      <c r="P99" s="5"/>
    </row>
    <row r="100" spans="2:16" ht="17.45" customHeight="1">
      <c r="B100" s="538"/>
      <c r="C100" s="539"/>
      <c r="D100" s="38">
        <v>75</v>
      </c>
      <c r="E100" s="49" t="str">
        <f>IF('【お客様記入②】設定申込書(2of2)'!D82="","",'【お客様記入②】設定申込書(2of2)'!D82)</f>
        <v/>
      </c>
      <c r="F100" s="38">
        <v>75</v>
      </c>
      <c r="G100" s="16" t="str">
        <f>IF('【お客様記入②】設定申込書(2of2)'!R82="","",'【お客様記入②】設定申込書(2of2)'!R82)</f>
        <v/>
      </c>
      <c r="H100" s="46"/>
    </row>
    <row r="101" spans="2:16" ht="17.45" customHeight="1">
      <c r="B101" s="538"/>
      <c r="C101" s="539"/>
      <c r="D101" s="38">
        <v>76</v>
      </c>
      <c r="E101" s="49" t="str">
        <f>IF('【お客様記入②】設定申込書(2of2)'!D83="","",'【お客様記入②】設定申込書(2of2)'!D83)</f>
        <v/>
      </c>
      <c r="F101" s="38">
        <v>76</v>
      </c>
      <c r="G101" s="16" t="str">
        <f>IF('【お客様記入②】設定申込書(2of2)'!R83="","",'【お客様記入②】設定申込書(2of2)'!R83)</f>
        <v/>
      </c>
      <c r="H101" s="46"/>
    </row>
    <row r="102" spans="2:16" ht="17.45" customHeight="1">
      <c r="B102" s="538"/>
      <c r="C102" s="539"/>
      <c r="D102" s="38">
        <v>77</v>
      </c>
      <c r="E102" s="49" t="str">
        <f>IF('【お客様記入②】設定申込書(2of2)'!D84="","",'【お客様記入②】設定申込書(2of2)'!D84)</f>
        <v/>
      </c>
      <c r="F102" s="38">
        <v>77</v>
      </c>
      <c r="G102" s="16" t="str">
        <f>IF('【お客様記入②】設定申込書(2of2)'!R84="","",'【お客様記入②】設定申込書(2of2)'!R84)</f>
        <v/>
      </c>
      <c r="H102" s="46"/>
    </row>
    <row r="103" spans="2:16" ht="17.45" customHeight="1">
      <c r="B103" s="538"/>
      <c r="C103" s="539"/>
      <c r="D103" s="38">
        <v>78</v>
      </c>
      <c r="E103" s="49" t="str">
        <f>IF('【お客様記入②】設定申込書(2of2)'!D85="","",'【お客様記入②】設定申込書(2of2)'!D85)</f>
        <v/>
      </c>
      <c r="F103" s="38">
        <v>78</v>
      </c>
      <c r="G103" s="16" t="str">
        <f>IF('【お客様記入②】設定申込書(2of2)'!R85="","",'【お客様記入②】設定申込書(2of2)'!R85)</f>
        <v/>
      </c>
      <c r="H103" s="46"/>
    </row>
    <row r="104" spans="2:16" ht="17.45" customHeight="1">
      <c r="B104" s="538"/>
      <c r="C104" s="539"/>
      <c r="D104" s="38">
        <v>79</v>
      </c>
      <c r="E104" s="49" t="str">
        <f>IF('【お客様記入②】設定申込書(2of2)'!D86="","",'【お客様記入②】設定申込書(2of2)'!D86)</f>
        <v/>
      </c>
      <c r="F104" s="38">
        <v>79</v>
      </c>
      <c r="G104" s="16" t="str">
        <f>IF('【お客様記入②】設定申込書(2of2)'!R86="","",'【お客様記入②】設定申込書(2of2)'!R86)</f>
        <v/>
      </c>
      <c r="H104" s="46"/>
    </row>
    <row r="105" spans="2:16" ht="17.45" customHeight="1">
      <c r="B105" s="538"/>
      <c r="C105" s="539"/>
      <c r="D105" s="38">
        <v>80</v>
      </c>
      <c r="E105" s="49" t="str">
        <f>IF('【お客様記入②】設定申込書(2of2)'!D87="","",'【お客様記入②】設定申込書(2of2)'!D87)</f>
        <v/>
      </c>
      <c r="F105" s="38">
        <v>80</v>
      </c>
      <c r="G105" s="16" t="str">
        <f>IF('【お客様記入②】設定申込書(2of2)'!R87="","",'【お客様記入②】設定申込書(2of2)'!R87)</f>
        <v/>
      </c>
      <c r="H105" s="46"/>
    </row>
    <row r="106" spans="2:16" ht="17.45" customHeight="1">
      <c r="B106" s="538"/>
      <c r="C106" s="539"/>
      <c r="D106" s="38">
        <v>81</v>
      </c>
      <c r="E106" s="49" t="str">
        <f>IF('【お客様記入②】設定申込書(2of2)'!D88="","",'【お客様記入②】設定申込書(2of2)'!D88)</f>
        <v/>
      </c>
      <c r="F106" s="38">
        <v>81</v>
      </c>
      <c r="G106" s="16" t="str">
        <f>IF('【お客様記入②】設定申込書(2of2)'!R88="","",'【お客様記入②】設定申込書(2of2)'!R88)</f>
        <v/>
      </c>
      <c r="H106" s="46"/>
    </row>
    <row r="107" spans="2:16" ht="17.45" customHeight="1">
      <c r="B107" s="538"/>
      <c r="C107" s="539"/>
      <c r="D107" s="38">
        <v>82</v>
      </c>
      <c r="E107" s="49" t="str">
        <f>IF('【お客様記入②】設定申込書(2of2)'!D89="","",'【お客様記入②】設定申込書(2of2)'!D89)</f>
        <v/>
      </c>
      <c r="F107" s="38">
        <v>82</v>
      </c>
      <c r="G107" s="16" t="str">
        <f>IF('【お客様記入②】設定申込書(2of2)'!R89="","",'【お客様記入②】設定申込書(2of2)'!R89)</f>
        <v/>
      </c>
      <c r="H107" s="46"/>
    </row>
    <row r="108" spans="2:16" ht="17.45" customHeight="1">
      <c r="B108" s="538"/>
      <c r="C108" s="539"/>
      <c r="D108" s="38">
        <v>83</v>
      </c>
      <c r="E108" s="49" t="str">
        <f>IF('【お客様記入②】設定申込書(2of2)'!D90="","",'【お客様記入②】設定申込書(2of2)'!D90)</f>
        <v/>
      </c>
      <c r="F108" s="38">
        <v>83</v>
      </c>
      <c r="G108" s="16" t="str">
        <f>IF('【お客様記入②】設定申込書(2of2)'!R90="","",'【お客様記入②】設定申込書(2of2)'!R90)</f>
        <v/>
      </c>
      <c r="H108" s="46"/>
    </row>
    <row r="109" spans="2:16" ht="17.45" customHeight="1">
      <c r="B109" s="538"/>
      <c r="C109" s="539"/>
      <c r="D109" s="38">
        <v>84</v>
      </c>
      <c r="E109" s="49" t="str">
        <f>IF('【お客様記入②】設定申込書(2of2)'!D91="","",'【お客様記入②】設定申込書(2of2)'!D91)</f>
        <v/>
      </c>
      <c r="F109" s="38">
        <v>84</v>
      </c>
      <c r="G109" s="16" t="str">
        <f>IF('【お客様記入②】設定申込書(2of2)'!R91="","",'【お客様記入②】設定申込書(2of2)'!R91)</f>
        <v/>
      </c>
      <c r="H109" s="46"/>
    </row>
    <row r="110" spans="2:16" ht="17.45" customHeight="1">
      <c r="B110" s="538"/>
      <c r="C110" s="539"/>
      <c r="D110" s="38">
        <v>85</v>
      </c>
      <c r="E110" s="49" t="str">
        <f>IF('【お客様記入②】設定申込書(2of2)'!D92="","",'【お客様記入②】設定申込書(2of2)'!D92)</f>
        <v/>
      </c>
      <c r="F110" s="38">
        <v>85</v>
      </c>
      <c r="G110" s="16" t="str">
        <f>IF('【お客様記入②】設定申込書(2of2)'!R92="","",'【お客様記入②】設定申込書(2of2)'!R92)</f>
        <v/>
      </c>
      <c r="H110" s="46"/>
    </row>
    <row r="111" spans="2:16" ht="17.45" customHeight="1">
      <c r="B111" s="538"/>
      <c r="C111" s="539"/>
      <c r="D111" s="38">
        <v>86</v>
      </c>
      <c r="E111" s="49" t="str">
        <f>IF('【お客様記入②】設定申込書(2of2)'!D93="","",'【お客様記入②】設定申込書(2of2)'!D93)</f>
        <v/>
      </c>
      <c r="F111" s="38">
        <v>86</v>
      </c>
      <c r="G111" s="16" t="str">
        <f>IF('【お客様記入②】設定申込書(2of2)'!R93="","",'【お客様記入②】設定申込書(2of2)'!R93)</f>
        <v/>
      </c>
      <c r="H111" s="46"/>
    </row>
    <row r="112" spans="2:16" ht="17.45" customHeight="1">
      <c r="B112" s="538"/>
      <c r="C112" s="539"/>
      <c r="D112" s="38">
        <v>87</v>
      </c>
      <c r="E112" s="49" t="str">
        <f>IF('【お客様記入②】設定申込書(2of2)'!D94="","",'【お客様記入②】設定申込書(2of2)'!D94)</f>
        <v/>
      </c>
      <c r="F112" s="38">
        <v>87</v>
      </c>
      <c r="G112" s="16" t="str">
        <f>IF('【お客様記入②】設定申込書(2of2)'!R94="","",'【お客様記入②】設定申込書(2of2)'!R94)</f>
        <v/>
      </c>
      <c r="H112" s="46"/>
    </row>
    <row r="113" spans="2:8" ht="17.45" customHeight="1">
      <c r="B113" s="538"/>
      <c r="C113" s="539"/>
      <c r="D113" s="38">
        <v>88</v>
      </c>
      <c r="E113" s="49" t="str">
        <f>IF('【お客様記入②】設定申込書(2of2)'!D95="","",'【お客様記入②】設定申込書(2of2)'!D95)</f>
        <v/>
      </c>
      <c r="F113" s="38">
        <v>88</v>
      </c>
      <c r="G113" s="16" t="str">
        <f>IF('【お客様記入②】設定申込書(2of2)'!R95="","",'【お客様記入②】設定申込書(2of2)'!R95)</f>
        <v/>
      </c>
      <c r="H113" s="46"/>
    </row>
    <row r="114" spans="2:8" ht="17.45" customHeight="1">
      <c r="B114" s="538"/>
      <c r="C114" s="539"/>
      <c r="D114" s="38">
        <v>89</v>
      </c>
      <c r="E114" s="49" t="str">
        <f>IF('【お客様記入②】設定申込書(2of2)'!D96="","",'【お客様記入②】設定申込書(2of2)'!D96)</f>
        <v/>
      </c>
      <c r="F114" s="38">
        <v>89</v>
      </c>
      <c r="G114" s="16" t="str">
        <f>IF('【お客様記入②】設定申込書(2of2)'!R96="","",'【お客様記入②】設定申込書(2of2)'!R96)</f>
        <v/>
      </c>
      <c r="H114" s="46"/>
    </row>
    <row r="115" spans="2:8" ht="17.45" customHeight="1">
      <c r="B115" s="538"/>
      <c r="C115" s="539"/>
      <c r="D115" s="38">
        <v>90</v>
      </c>
      <c r="E115" s="49" t="str">
        <f>IF('【お客様記入②】設定申込書(2of2)'!D97="","",'【お客様記入②】設定申込書(2of2)'!D97)</f>
        <v/>
      </c>
      <c r="F115" s="38">
        <v>90</v>
      </c>
      <c r="G115" s="16" t="str">
        <f>IF('【お客様記入②】設定申込書(2of2)'!R97="","",'【お客様記入②】設定申込書(2of2)'!R97)</f>
        <v/>
      </c>
      <c r="H115" s="46"/>
    </row>
    <row r="116" spans="2:8" ht="17.45" customHeight="1">
      <c r="B116" s="538"/>
      <c r="C116" s="539"/>
      <c r="D116" s="38">
        <v>91</v>
      </c>
      <c r="E116" s="49" t="str">
        <f>IF('【お客様記入②】設定申込書(2of2)'!D98="","",'【お客様記入②】設定申込書(2of2)'!D98)</f>
        <v/>
      </c>
      <c r="F116" s="38">
        <v>91</v>
      </c>
      <c r="G116" s="16" t="str">
        <f>IF('【お客様記入②】設定申込書(2of2)'!R98="","",'【お客様記入②】設定申込書(2of2)'!R98)</f>
        <v/>
      </c>
      <c r="H116" s="46"/>
    </row>
    <row r="117" spans="2:8" ht="17.45" customHeight="1">
      <c r="B117" s="538"/>
      <c r="C117" s="539"/>
      <c r="D117" s="38">
        <v>92</v>
      </c>
      <c r="E117" s="49" t="str">
        <f>IF('【お客様記入②】設定申込書(2of2)'!D99="","",'【お客様記入②】設定申込書(2of2)'!D99)</f>
        <v/>
      </c>
      <c r="F117" s="38">
        <v>92</v>
      </c>
      <c r="G117" s="16" t="str">
        <f>IF('【お客様記入②】設定申込書(2of2)'!R99="","",'【お客様記入②】設定申込書(2of2)'!R99)</f>
        <v/>
      </c>
      <c r="H117" s="46"/>
    </row>
    <row r="118" spans="2:8" ht="17.45" customHeight="1">
      <c r="B118" s="538"/>
      <c r="C118" s="539"/>
      <c r="D118" s="38">
        <v>93</v>
      </c>
      <c r="E118" s="49" t="str">
        <f>IF('【お客様記入②】設定申込書(2of2)'!D100="","",'【お客様記入②】設定申込書(2of2)'!D100)</f>
        <v/>
      </c>
      <c r="F118" s="38">
        <v>93</v>
      </c>
      <c r="G118" s="16" t="str">
        <f>IF('【お客様記入②】設定申込書(2of2)'!R100="","",'【お客様記入②】設定申込書(2of2)'!R100)</f>
        <v/>
      </c>
      <c r="H118" s="46"/>
    </row>
    <row r="119" spans="2:8" ht="17.45" customHeight="1">
      <c r="B119" s="538"/>
      <c r="C119" s="539"/>
      <c r="D119" s="38">
        <v>94</v>
      </c>
      <c r="E119" s="49" t="str">
        <f>IF('【お客様記入②】設定申込書(2of2)'!D101="","",'【お客様記入②】設定申込書(2of2)'!D101)</f>
        <v/>
      </c>
      <c r="F119" s="38">
        <v>94</v>
      </c>
      <c r="G119" s="16" t="str">
        <f>IF('【お客様記入②】設定申込書(2of2)'!R101="","",'【お客様記入②】設定申込書(2of2)'!R101)</f>
        <v/>
      </c>
      <c r="H119" s="46"/>
    </row>
    <row r="120" spans="2:8" ht="17.45" customHeight="1">
      <c r="B120" s="538"/>
      <c r="C120" s="539"/>
      <c r="D120" s="38">
        <v>95</v>
      </c>
      <c r="E120" s="49" t="str">
        <f>IF('【お客様記入②】設定申込書(2of2)'!D102="","",'【お客様記入②】設定申込書(2of2)'!D102)</f>
        <v/>
      </c>
      <c r="F120" s="38">
        <v>95</v>
      </c>
      <c r="G120" s="16" t="str">
        <f>IF('【お客様記入②】設定申込書(2of2)'!R102="","",'【お客様記入②】設定申込書(2of2)'!R102)</f>
        <v/>
      </c>
      <c r="H120" s="46"/>
    </row>
    <row r="121" spans="2:8" ht="17.45" customHeight="1">
      <c r="B121" s="538"/>
      <c r="C121" s="539"/>
      <c r="D121" s="38">
        <v>96</v>
      </c>
      <c r="E121" s="49" t="str">
        <f>IF('【お客様記入②】設定申込書(2of2)'!D103="","",'【お客様記入②】設定申込書(2of2)'!D103)</f>
        <v/>
      </c>
      <c r="F121" s="38">
        <v>96</v>
      </c>
      <c r="G121" s="16" t="str">
        <f>IF('【お客様記入②】設定申込書(2of2)'!R103="","",'【お客様記入②】設定申込書(2of2)'!R103)</f>
        <v/>
      </c>
      <c r="H121" s="46"/>
    </row>
    <row r="122" spans="2:8" ht="17.45" customHeight="1">
      <c r="B122" s="538"/>
      <c r="C122" s="539"/>
      <c r="D122" s="38">
        <v>97</v>
      </c>
      <c r="E122" s="49" t="str">
        <f>IF('【お客様記入②】設定申込書(2of2)'!D104="","",'【お客様記入②】設定申込書(2of2)'!D104)</f>
        <v/>
      </c>
      <c r="F122" s="38">
        <v>97</v>
      </c>
      <c r="G122" s="16" t="str">
        <f>IF('【お客様記入②】設定申込書(2of2)'!R104="","",'【お客様記入②】設定申込書(2of2)'!R104)</f>
        <v/>
      </c>
      <c r="H122" s="46"/>
    </row>
    <row r="123" spans="2:8" ht="17.45" customHeight="1">
      <c r="B123" s="538"/>
      <c r="C123" s="539"/>
      <c r="D123" s="38">
        <v>98</v>
      </c>
      <c r="E123" s="49" t="str">
        <f>IF('【お客様記入②】設定申込書(2of2)'!D105="","",'【お客様記入②】設定申込書(2of2)'!D105)</f>
        <v/>
      </c>
      <c r="F123" s="38">
        <v>98</v>
      </c>
      <c r="G123" s="16" t="str">
        <f>IF('【お客様記入②】設定申込書(2of2)'!R105="","",'【お客様記入②】設定申込書(2of2)'!R105)</f>
        <v/>
      </c>
      <c r="H123" s="46"/>
    </row>
    <row r="124" spans="2:8" ht="17.45" customHeight="1">
      <c r="B124" s="538"/>
      <c r="C124" s="539"/>
      <c r="D124" s="38">
        <v>99</v>
      </c>
      <c r="E124" s="49" t="str">
        <f>IF('【お客様記入②】設定申込書(2of2)'!D106="","",'【お客様記入②】設定申込書(2of2)'!D106)</f>
        <v/>
      </c>
      <c r="F124" s="38">
        <v>99</v>
      </c>
      <c r="G124" s="16" t="str">
        <f>IF('【お客様記入②】設定申込書(2of2)'!R106="","",'【お客様記入②】設定申込書(2of2)'!R106)</f>
        <v/>
      </c>
      <c r="H124" s="46"/>
    </row>
    <row r="125" spans="2:8" ht="17.45" customHeight="1">
      <c r="B125" s="538"/>
      <c r="C125" s="539"/>
      <c r="D125" s="38">
        <v>100</v>
      </c>
      <c r="E125" s="49" t="str">
        <f>IF('【お客様記入②】設定申込書(2of2)'!D107="","",'【お客様記入②】設定申込書(2of2)'!D107)</f>
        <v/>
      </c>
      <c r="F125" s="38">
        <v>100</v>
      </c>
      <c r="G125" s="16" t="str">
        <f>IF('【お客様記入②】設定申込書(2of2)'!R107="","",'【お客様記入②】設定申込書(2of2)'!R107)</f>
        <v/>
      </c>
      <c r="H125" s="46"/>
    </row>
    <row r="126" spans="2:8" ht="17.45" customHeight="1">
      <c r="B126" s="538"/>
      <c r="C126" s="539"/>
      <c r="D126" s="38">
        <v>101</v>
      </c>
      <c r="E126" s="48" t="str">
        <f>IF('【お客様記入②】設定申込書(2of2)'!D108="","",'【お客様記入②】設定申込書(2of2)'!D108)</f>
        <v/>
      </c>
      <c r="F126" s="38">
        <v>101</v>
      </c>
      <c r="G126" s="50" t="str">
        <f>IF('【お客様記入②】設定申込書(2of2)'!R108="","",'【お客様記入②】設定申込書(2of2)'!R108)</f>
        <v/>
      </c>
    </row>
    <row r="127" spans="2:8" ht="17.45" customHeight="1">
      <c r="B127" s="538"/>
      <c r="C127" s="539"/>
      <c r="D127" s="38">
        <v>102</v>
      </c>
      <c r="E127" s="49" t="str">
        <f>IF('【お客様記入②】設定申込書(2of2)'!D109="","",'【お客様記入②】設定申込書(2of2)'!D109)</f>
        <v/>
      </c>
      <c r="F127" s="38">
        <v>102</v>
      </c>
      <c r="G127" s="16" t="str">
        <f>IF('【お客様記入②】設定申込書(2of2)'!R109="","",'【お客様記入②】設定申込書(2of2)'!R109)</f>
        <v/>
      </c>
    </row>
    <row r="128" spans="2:8" ht="17.45" customHeight="1">
      <c r="B128" s="538"/>
      <c r="C128" s="539"/>
      <c r="D128" s="38">
        <v>103</v>
      </c>
      <c r="E128" s="49" t="str">
        <f>IF('【お客様記入②】設定申込書(2of2)'!D110="","",'【お客様記入②】設定申込書(2of2)'!D110)</f>
        <v/>
      </c>
      <c r="F128" s="38">
        <v>103</v>
      </c>
      <c r="G128" s="16" t="str">
        <f>IF('【お客様記入②】設定申込書(2of2)'!R110="","",'【お客様記入②】設定申込書(2of2)'!R110)</f>
        <v/>
      </c>
    </row>
    <row r="129" spans="2:7" ht="17.45" customHeight="1">
      <c r="B129" s="538"/>
      <c r="C129" s="539"/>
      <c r="D129" s="38">
        <v>104</v>
      </c>
      <c r="E129" s="49" t="str">
        <f>IF('【お客様記入②】設定申込書(2of2)'!D111="","",'【お客様記入②】設定申込書(2of2)'!D111)</f>
        <v/>
      </c>
      <c r="F129" s="38">
        <v>104</v>
      </c>
      <c r="G129" s="16" t="str">
        <f>IF('【お客様記入②】設定申込書(2of2)'!R111="","",'【お客様記入②】設定申込書(2of2)'!R111)</f>
        <v/>
      </c>
    </row>
    <row r="130" spans="2:7" ht="17.45" customHeight="1">
      <c r="B130" s="538"/>
      <c r="C130" s="539"/>
      <c r="D130" s="38">
        <v>105</v>
      </c>
      <c r="E130" s="49" t="str">
        <f>IF('【お客様記入②】設定申込書(2of2)'!D112="","",'【お客様記入②】設定申込書(2of2)'!D112)</f>
        <v/>
      </c>
      <c r="F130" s="38">
        <v>105</v>
      </c>
      <c r="G130" s="16" t="str">
        <f>IF('【お客様記入②】設定申込書(2of2)'!R112="","",'【お客様記入②】設定申込書(2of2)'!R112)</f>
        <v/>
      </c>
    </row>
    <row r="131" spans="2:7" ht="17.45" customHeight="1">
      <c r="B131" s="538"/>
      <c r="C131" s="539"/>
      <c r="D131" s="38">
        <v>106</v>
      </c>
      <c r="E131" s="49" t="str">
        <f>IF('【お客様記入②】設定申込書(2of2)'!D113="","",'【お客様記入②】設定申込書(2of2)'!D113)</f>
        <v/>
      </c>
      <c r="F131" s="38">
        <v>106</v>
      </c>
      <c r="G131" s="16" t="str">
        <f>IF('【お客様記入②】設定申込書(2of2)'!R113="","",'【お客様記入②】設定申込書(2of2)'!R113)</f>
        <v/>
      </c>
    </row>
    <row r="132" spans="2:7" ht="17.45" customHeight="1">
      <c r="B132" s="538"/>
      <c r="C132" s="539"/>
      <c r="D132" s="38">
        <v>107</v>
      </c>
      <c r="E132" s="49" t="str">
        <f>IF('【お客様記入②】設定申込書(2of2)'!D114="","",'【お客様記入②】設定申込書(2of2)'!D114)</f>
        <v/>
      </c>
      <c r="F132" s="38">
        <v>107</v>
      </c>
      <c r="G132" s="16" t="str">
        <f>IF('【お客様記入②】設定申込書(2of2)'!R114="","",'【お客様記入②】設定申込書(2of2)'!R114)</f>
        <v/>
      </c>
    </row>
    <row r="133" spans="2:7" ht="17.45" customHeight="1">
      <c r="B133" s="538"/>
      <c r="C133" s="539"/>
      <c r="D133" s="38">
        <v>108</v>
      </c>
      <c r="E133" s="49" t="str">
        <f>IF('【お客様記入②】設定申込書(2of2)'!D115="","",'【お客様記入②】設定申込書(2of2)'!D115)</f>
        <v/>
      </c>
      <c r="F133" s="38">
        <v>108</v>
      </c>
      <c r="G133" s="16" t="str">
        <f>IF('【お客様記入②】設定申込書(2of2)'!R115="","",'【お客様記入②】設定申込書(2of2)'!R115)</f>
        <v/>
      </c>
    </row>
    <row r="134" spans="2:7" ht="17.45" customHeight="1">
      <c r="B134" s="538"/>
      <c r="C134" s="539"/>
      <c r="D134" s="38">
        <v>109</v>
      </c>
      <c r="E134" s="49" t="str">
        <f>IF('【お客様記入②】設定申込書(2of2)'!D116="","",'【お客様記入②】設定申込書(2of2)'!D116)</f>
        <v/>
      </c>
      <c r="F134" s="38">
        <v>109</v>
      </c>
      <c r="G134" s="16" t="str">
        <f>IF('【お客様記入②】設定申込書(2of2)'!R116="","",'【お客様記入②】設定申込書(2of2)'!R116)</f>
        <v/>
      </c>
    </row>
    <row r="135" spans="2:7" ht="17.45" customHeight="1">
      <c r="B135" s="538"/>
      <c r="C135" s="539"/>
      <c r="D135" s="38">
        <v>110</v>
      </c>
      <c r="E135" s="49" t="str">
        <f>IF('【お客様記入②】設定申込書(2of2)'!D117="","",'【お客様記入②】設定申込書(2of2)'!D117)</f>
        <v/>
      </c>
      <c r="F135" s="38">
        <v>110</v>
      </c>
      <c r="G135" s="16" t="str">
        <f>IF('【お客様記入②】設定申込書(2of2)'!R117="","",'【お客様記入②】設定申込書(2of2)'!R117)</f>
        <v/>
      </c>
    </row>
    <row r="136" spans="2:7" ht="17.45" customHeight="1">
      <c r="B136" s="538"/>
      <c r="C136" s="539"/>
      <c r="D136" s="38">
        <v>111</v>
      </c>
      <c r="E136" s="49" t="str">
        <f>IF('【お客様記入②】設定申込書(2of2)'!D118="","",'【お客様記入②】設定申込書(2of2)'!D118)</f>
        <v/>
      </c>
      <c r="F136" s="38">
        <v>111</v>
      </c>
      <c r="G136" s="16" t="str">
        <f>IF('【お客様記入②】設定申込書(2of2)'!R118="","",'【お客様記入②】設定申込書(2of2)'!R118)</f>
        <v/>
      </c>
    </row>
    <row r="137" spans="2:7" ht="17.45" customHeight="1">
      <c r="B137" s="538"/>
      <c r="C137" s="539"/>
      <c r="D137" s="38">
        <v>112</v>
      </c>
      <c r="E137" s="49" t="str">
        <f>IF('【お客様記入②】設定申込書(2of2)'!D119="","",'【お客様記入②】設定申込書(2of2)'!D119)</f>
        <v/>
      </c>
      <c r="F137" s="38">
        <v>112</v>
      </c>
      <c r="G137" s="16" t="str">
        <f>IF('【お客様記入②】設定申込書(2of2)'!R119="","",'【お客様記入②】設定申込書(2of2)'!R119)</f>
        <v/>
      </c>
    </row>
    <row r="138" spans="2:7" ht="17.45" customHeight="1">
      <c r="B138" s="538"/>
      <c r="C138" s="539"/>
      <c r="D138" s="38">
        <v>113</v>
      </c>
      <c r="E138" s="49" t="str">
        <f>IF('【お客様記入②】設定申込書(2of2)'!D120="","",'【お客様記入②】設定申込書(2of2)'!D120)</f>
        <v/>
      </c>
      <c r="F138" s="38">
        <v>113</v>
      </c>
      <c r="G138" s="16" t="str">
        <f>IF('【お客様記入②】設定申込書(2of2)'!R120="","",'【お客様記入②】設定申込書(2of2)'!R120)</f>
        <v/>
      </c>
    </row>
    <row r="139" spans="2:7" ht="17.45" customHeight="1">
      <c r="B139" s="538"/>
      <c r="C139" s="539"/>
      <c r="D139" s="38">
        <v>114</v>
      </c>
      <c r="E139" s="49" t="str">
        <f>IF('【お客様記入②】設定申込書(2of2)'!D121="","",'【お客様記入②】設定申込書(2of2)'!D121)</f>
        <v/>
      </c>
      <c r="F139" s="38">
        <v>114</v>
      </c>
      <c r="G139" s="16" t="str">
        <f>IF('【お客様記入②】設定申込書(2of2)'!R121="","",'【お客様記入②】設定申込書(2of2)'!R121)</f>
        <v/>
      </c>
    </row>
    <row r="140" spans="2:7" ht="17.45" customHeight="1">
      <c r="B140" s="538"/>
      <c r="C140" s="539"/>
      <c r="D140" s="38">
        <v>115</v>
      </c>
      <c r="E140" s="49" t="str">
        <f>IF('【お客様記入②】設定申込書(2of2)'!D122="","",'【お客様記入②】設定申込書(2of2)'!D122)</f>
        <v/>
      </c>
      <c r="F140" s="38">
        <v>115</v>
      </c>
      <c r="G140" s="16" t="str">
        <f>IF('【お客様記入②】設定申込書(2of2)'!R122="","",'【お客様記入②】設定申込書(2of2)'!R122)</f>
        <v/>
      </c>
    </row>
    <row r="141" spans="2:7" ht="17.45" customHeight="1">
      <c r="B141" s="538"/>
      <c r="C141" s="539"/>
      <c r="D141" s="38">
        <v>116</v>
      </c>
      <c r="E141" s="49" t="str">
        <f>IF('【お客様記入②】設定申込書(2of2)'!D123="","",'【お客様記入②】設定申込書(2of2)'!D123)</f>
        <v/>
      </c>
      <c r="F141" s="38">
        <v>116</v>
      </c>
      <c r="G141" s="16" t="str">
        <f>IF('【お客様記入②】設定申込書(2of2)'!R123="","",'【お客様記入②】設定申込書(2of2)'!R123)</f>
        <v/>
      </c>
    </row>
    <row r="142" spans="2:7" ht="17.45" customHeight="1">
      <c r="B142" s="538"/>
      <c r="C142" s="539"/>
      <c r="D142" s="38">
        <v>117</v>
      </c>
      <c r="E142" s="49" t="str">
        <f>IF('【お客様記入②】設定申込書(2of2)'!D124="","",'【お客様記入②】設定申込書(2of2)'!D124)</f>
        <v/>
      </c>
      <c r="F142" s="38">
        <v>117</v>
      </c>
      <c r="G142" s="16" t="str">
        <f>IF('【お客様記入②】設定申込書(2of2)'!R124="","",'【お客様記入②】設定申込書(2of2)'!R124)</f>
        <v/>
      </c>
    </row>
    <row r="143" spans="2:7" ht="17.45" customHeight="1">
      <c r="B143" s="538"/>
      <c r="C143" s="539"/>
      <c r="D143" s="38">
        <v>118</v>
      </c>
      <c r="E143" s="49" t="str">
        <f>IF('【お客様記入②】設定申込書(2of2)'!D125="","",'【お客様記入②】設定申込書(2of2)'!D125)</f>
        <v/>
      </c>
      <c r="F143" s="38">
        <v>118</v>
      </c>
      <c r="G143" s="16" t="str">
        <f>IF('【お客様記入②】設定申込書(2of2)'!R125="","",'【お客様記入②】設定申込書(2of2)'!R125)</f>
        <v/>
      </c>
    </row>
    <row r="144" spans="2:7" ht="17.45" customHeight="1">
      <c r="B144" s="538"/>
      <c r="C144" s="539"/>
      <c r="D144" s="38">
        <v>119</v>
      </c>
      <c r="E144" s="49" t="str">
        <f>IF('【お客様記入②】設定申込書(2of2)'!D126="","",'【お客様記入②】設定申込書(2of2)'!D126)</f>
        <v/>
      </c>
      <c r="F144" s="38">
        <v>119</v>
      </c>
      <c r="G144" s="16" t="str">
        <f>IF('【お客様記入②】設定申込書(2of2)'!R126="","",'【お客様記入②】設定申込書(2of2)'!R126)</f>
        <v/>
      </c>
    </row>
    <row r="145" spans="2:7" ht="17.45" customHeight="1">
      <c r="B145" s="538"/>
      <c r="C145" s="539"/>
      <c r="D145" s="38">
        <v>120</v>
      </c>
      <c r="E145" s="49" t="str">
        <f>IF('【お客様記入②】設定申込書(2of2)'!D127="","",'【お客様記入②】設定申込書(2of2)'!D127)</f>
        <v/>
      </c>
      <c r="F145" s="38">
        <v>120</v>
      </c>
      <c r="G145" s="16" t="str">
        <f>IF('【お客様記入②】設定申込書(2of2)'!R127="","",'【お客様記入②】設定申込書(2of2)'!R127)</f>
        <v/>
      </c>
    </row>
    <row r="146" spans="2:7" ht="17.45" customHeight="1">
      <c r="B146" s="538"/>
      <c r="C146" s="539"/>
      <c r="D146" s="38">
        <v>121</v>
      </c>
      <c r="E146" s="49" t="str">
        <f>IF('【お客様記入②】設定申込書(2of2)'!D128="","",'【お客様記入②】設定申込書(2of2)'!D128)</f>
        <v/>
      </c>
      <c r="F146" s="38">
        <v>121</v>
      </c>
      <c r="G146" s="16" t="str">
        <f>IF('【お客様記入②】設定申込書(2of2)'!R128="","",'【お客様記入②】設定申込書(2of2)'!R128)</f>
        <v/>
      </c>
    </row>
    <row r="147" spans="2:7" ht="17.45" customHeight="1">
      <c r="B147" s="538"/>
      <c r="C147" s="539"/>
      <c r="D147" s="38">
        <v>122</v>
      </c>
      <c r="E147" s="49" t="str">
        <f>IF('【お客様記入②】設定申込書(2of2)'!D129="","",'【お客様記入②】設定申込書(2of2)'!D129)</f>
        <v/>
      </c>
      <c r="F147" s="38">
        <v>122</v>
      </c>
      <c r="G147" s="16" t="str">
        <f>IF('【お客様記入②】設定申込書(2of2)'!R129="","",'【お客様記入②】設定申込書(2of2)'!R129)</f>
        <v/>
      </c>
    </row>
    <row r="148" spans="2:7" ht="17.45" customHeight="1">
      <c r="B148" s="538"/>
      <c r="C148" s="539"/>
      <c r="D148" s="38">
        <v>123</v>
      </c>
      <c r="E148" s="49" t="str">
        <f>IF('【お客様記入②】設定申込書(2of2)'!D130="","",'【お客様記入②】設定申込書(2of2)'!D130)</f>
        <v/>
      </c>
      <c r="F148" s="38">
        <v>123</v>
      </c>
      <c r="G148" s="16" t="str">
        <f>IF('【お客様記入②】設定申込書(2of2)'!R130="","",'【お客様記入②】設定申込書(2of2)'!R130)</f>
        <v/>
      </c>
    </row>
    <row r="149" spans="2:7" ht="17.45" customHeight="1">
      <c r="B149" s="538"/>
      <c r="C149" s="539"/>
      <c r="D149" s="38">
        <v>124</v>
      </c>
      <c r="E149" s="49" t="str">
        <f>IF('【お客様記入②】設定申込書(2of2)'!D131="","",'【お客様記入②】設定申込書(2of2)'!D131)</f>
        <v/>
      </c>
      <c r="F149" s="38">
        <v>124</v>
      </c>
      <c r="G149" s="16" t="str">
        <f>IF('【お客様記入②】設定申込書(2of2)'!R131="","",'【お客様記入②】設定申込書(2of2)'!R131)</f>
        <v/>
      </c>
    </row>
    <row r="150" spans="2:7" ht="17.45" customHeight="1">
      <c r="B150" s="538"/>
      <c r="C150" s="539"/>
      <c r="D150" s="38">
        <v>125</v>
      </c>
      <c r="E150" s="49" t="str">
        <f>IF('【お客様記入②】設定申込書(2of2)'!D132="","",'【お客様記入②】設定申込書(2of2)'!D132)</f>
        <v/>
      </c>
      <c r="F150" s="38">
        <v>125</v>
      </c>
      <c r="G150" s="16" t="str">
        <f>IF('【お客様記入②】設定申込書(2of2)'!R132="","",'【お客様記入②】設定申込書(2of2)'!R132)</f>
        <v/>
      </c>
    </row>
    <row r="151" spans="2:7" ht="17.45" customHeight="1">
      <c r="B151" s="538"/>
      <c r="C151" s="539"/>
      <c r="D151" s="38">
        <v>126</v>
      </c>
      <c r="E151" s="49" t="str">
        <f>IF('【お客様記入②】設定申込書(2of2)'!D133="","",'【お客様記入②】設定申込書(2of2)'!D133)</f>
        <v/>
      </c>
      <c r="F151" s="38">
        <v>126</v>
      </c>
      <c r="G151" s="16" t="str">
        <f>IF('【お客様記入②】設定申込書(2of2)'!R133="","",'【お客様記入②】設定申込書(2of2)'!R133)</f>
        <v/>
      </c>
    </row>
    <row r="152" spans="2:7" ht="17.45" customHeight="1">
      <c r="B152" s="538"/>
      <c r="C152" s="539"/>
      <c r="D152" s="38">
        <v>127</v>
      </c>
      <c r="E152" s="49" t="str">
        <f>IF('【お客様記入②】設定申込書(2of2)'!D134="","",'【お客様記入②】設定申込書(2of2)'!D134)</f>
        <v/>
      </c>
      <c r="F152" s="38">
        <v>127</v>
      </c>
      <c r="G152" s="16" t="str">
        <f>IF('【お客様記入②】設定申込書(2of2)'!R134="","",'【お客様記入②】設定申込書(2of2)'!R134)</f>
        <v/>
      </c>
    </row>
    <row r="153" spans="2:7" ht="17.45" customHeight="1">
      <c r="B153" s="538"/>
      <c r="C153" s="539"/>
      <c r="D153" s="38">
        <v>128</v>
      </c>
      <c r="E153" s="49" t="str">
        <f>IF('【お客様記入②】設定申込書(2of2)'!D135="","",'【お客様記入②】設定申込書(2of2)'!D135)</f>
        <v/>
      </c>
      <c r="F153" s="38">
        <v>128</v>
      </c>
      <c r="G153" s="16" t="str">
        <f>IF('【お客様記入②】設定申込書(2of2)'!R135="","",'【お客様記入②】設定申込書(2of2)'!R135)</f>
        <v/>
      </c>
    </row>
    <row r="154" spans="2:7" ht="17.45" customHeight="1">
      <c r="B154" s="538"/>
      <c r="C154" s="539"/>
      <c r="D154" s="38">
        <v>129</v>
      </c>
      <c r="E154" s="49" t="str">
        <f>IF('【お客様記入②】設定申込書(2of2)'!D136="","",'【お客様記入②】設定申込書(2of2)'!D136)</f>
        <v/>
      </c>
      <c r="F154" s="38">
        <v>129</v>
      </c>
      <c r="G154" s="16" t="str">
        <f>IF('【お客様記入②】設定申込書(2of2)'!R136="","",'【お客様記入②】設定申込書(2of2)'!R136)</f>
        <v/>
      </c>
    </row>
    <row r="155" spans="2:7" ht="17.45" customHeight="1">
      <c r="B155" s="538"/>
      <c r="C155" s="539"/>
      <c r="D155" s="38">
        <v>130</v>
      </c>
      <c r="E155" s="49" t="str">
        <f>IF('【お客様記入②】設定申込書(2of2)'!D137="","",'【お客様記入②】設定申込書(2of2)'!D137)</f>
        <v/>
      </c>
      <c r="F155" s="38">
        <v>130</v>
      </c>
      <c r="G155" s="16" t="str">
        <f>IF('【お客様記入②】設定申込書(2of2)'!R137="","",'【お客様記入②】設定申込書(2of2)'!R137)</f>
        <v/>
      </c>
    </row>
    <row r="156" spans="2:7" ht="17.45" customHeight="1">
      <c r="B156" s="538"/>
      <c r="C156" s="539"/>
      <c r="D156" s="38">
        <v>131</v>
      </c>
      <c r="E156" s="49" t="str">
        <f>IF('【お客様記入②】設定申込書(2of2)'!D138="","",'【お客様記入②】設定申込書(2of2)'!D138)</f>
        <v/>
      </c>
      <c r="F156" s="38">
        <v>131</v>
      </c>
      <c r="G156" s="16" t="str">
        <f>IF('【お客様記入②】設定申込書(2of2)'!R138="","",'【お客様記入②】設定申込書(2of2)'!R138)</f>
        <v/>
      </c>
    </row>
    <row r="157" spans="2:7" ht="17.45" customHeight="1">
      <c r="B157" s="538"/>
      <c r="C157" s="539"/>
      <c r="D157" s="38">
        <v>132</v>
      </c>
      <c r="E157" s="49" t="str">
        <f>IF('【お客様記入②】設定申込書(2of2)'!D139="","",'【お客様記入②】設定申込書(2of2)'!D139)</f>
        <v/>
      </c>
      <c r="F157" s="38">
        <v>132</v>
      </c>
      <c r="G157" s="16" t="str">
        <f>IF('【お客様記入②】設定申込書(2of2)'!R139="","",'【お客様記入②】設定申込書(2of2)'!R139)</f>
        <v/>
      </c>
    </row>
    <row r="158" spans="2:7" ht="17.45" customHeight="1">
      <c r="B158" s="538"/>
      <c r="C158" s="539"/>
      <c r="D158" s="38">
        <v>133</v>
      </c>
      <c r="E158" s="49" t="str">
        <f>IF('【お客様記入②】設定申込書(2of2)'!D140="","",'【お客様記入②】設定申込書(2of2)'!D140)</f>
        <v/>
      </c>
      <c r="F158" s="38">
        <v>133</v>
      </c>
      <c r="G158" s="16" t="str">
        <f>IF('【お客様記入②】設定申込書(2of2)'!R140="","",'【お客様記入②】設定申込書(2of2)'!R140)</f>
        <v/>
      </c>
    </row>
    <row r="159" spans="2:7" ht="17.45" customHeight="1">
      <c r="B159" s="538"/>
      <c r="C159" s="539"/>
      <c r="D159" s="38">
        <v>134</v>
      </c>
      <c r="E159" s="49" t="str">
        <f>IF('【お客様記入②】設定申込書(2of2)'!D141="","",'【お客様記入②】設定申込書(2of2)'!D141)</f>
        <v/>
      </c>
      <c r="F159" s="38">
        <v>134</v>
      </c>
      <c r="G159" s="16" t="str">
        <f>IF('【お客様記入②】設定申込書(2of2)'!R141="","",'【お客様記入②】設定申込書(2of2)'!R141)</f>
        <v/>
      </c>
    </row>
    <row r="160" spans="2:7" ht="17.45" customHeight="1">
      <c r="B160" s="538"/>
      <c r="C160" s="539"/>
      <c r="D160" s="38">
        <v>135</v>
      </c>
      <c r="E160" s="49" t="str">
        <f>IF('【お客様記入②】設定申込書(2of2)'!D142="","",'【お客様記入②】設定申込書(2of2)'!D142)</f>
        <v/>
      </c>
      <c r="F160" s="38">
        <v>135</v>
      </c>
      <c r="G160" s="16" t="str">
        <f>IF('【お客様記入②】設定申込書(2of2)'!R142="","",'【お客様記入②】設定申込書(2of2)'!R142)</f>
        <v/>
      </c>
    </row>
    <row r="161" spans="2:7" ht="17.45" customHeight="1">
      <c r="B161" s="538"/>
      <c r="C161" s="539"/>
      <c r="D161" s="38">
        <v>136</v>
      </c>
      <c r="E161" s="49" t="str">
        <f>IF('【お客様記入②】設定申込書(2of2)'!D143="","",'【お客様記入②】設定申込書(2of2)'!D143)</f>
        <v/>
      </c>
      <c r="F161" s="38">
        <v>136</v>
      </c>
      <c r="G161" s="16" t="str">
        <f>IF('【お客様記入②】設定申込書(2of2)'!R143="","",'【お客様記入②】設定申込書(2of2)'!R143)</f>
        <v/>
      </c>
    </row>
    <row r="162" spans="2:7" ht="17.45" customHeight="1">
      <c r="B162" s="538"/>
      <c r="C162" s="539"/>
      <c r="D162" s="38">
        <v>137</v>
      </c>
      <c r="E162" s="49" t="str">
        <f>IF('【お客様記入②】設定申込書(2of2)'!D144="","",'【お客様記入②】設定申込書(2of2)'!D144)</f>
        <v/>
      </c>
      <c r="F162" s="38">
        <v>137</v>
      </c>
      <c r="G162" s="16" t="str">
        <f>IF('【お客様記入②】設定申込書(2of2)'!R144="","",'【お客様記入②】設定申込書(2of2)'!R144)</f>
        <v/>
      </c>
    </row>
    <row r="163" spans="2:7" ht="17.45" customHeight="1">
      <c r="B163" s="538"/>
      <c r="C163" s="539"/>
      <c r="D163" s="38">
        <v>138</v>
      </c>
      <c r="E163" s="49" t="str">
        <f>IF('【お客様記入②】設定申込書(2of2)'!D145="","",'【お客様記入②】設定申込書(2of2)'!D145)</f>
        <v/>
      </c>
      <c r="F163" s="38">
        <v>138</v>
      </c>
      <c r="G163" s="16" t="str">
        <f>IF('【お客様記入②】設定申込書(2of2)'!R145="","",'【お客様記入②】設定申込書(2of2)'!R145)</f>
        <v/>
      </c>
    </row>
    <row r="164" spans="2:7" ht="17.45" customHeight="1">
      <c r="B164" s="538"/>
      <c r="C164" s="539"/>
      <c r="D164" s="38">
        <v>139</v>
      </c>
      <c r="E164" s="49" t="str">
        <f>IF('【お客様記入②】設定申込書(2of2)'!D146="","",'【お客様記入②】設定申込書(2of2)'!D146)</f>
        <v/>
      </c>
      <c r="F164" s="38">
        <v>139</v>
      </c>
      <c r="G164" s="16" t="str">
        <f>IF('【お客様記入②】設定申込書(2of2)'!R146="","",'【お客様記入②】設定申込書(2of2)'!R146)</f>
        <v/>
      </c>
    </row>
    <row r="165" spans="2:7" ht="17.45" customHeight="1">
      <c r="B165" s="538"/>
      <c r="C165" s="539"/>
      <c r="D165" s="38">
        <v>140</v>
      </c>
      <c r="E165" s="49" t="str">
        <f>IF('【お客様記入②】設定申込書(2of2)'!D147="","",'【お客様記入②】設定申込書(2of2)'!D147)</f>
        <v/>
      </c>
      <c r="F165" s="38">
        <v>140</v>
      </c>
      <c r="G165" s="16" t="str">
        <f>IF('【お客様記入②】設定申込書(2of2)'!R147="","",'【お客様記入②】設定申込書(2of2)'!R147)</f>
        <v/>
      </c>
    </row>
    <row r="166" spans="2:7" ht="17.45" customHeight="1">
      <c r="B166" s="538"/>
      <c r="C166" s="539"/>
      <c r="D166" s="38">
        <v>141</v>
      </c>
      <c r="E166" s="49" t="str">
        <f>IF('【お客様記入②】設定申込書(2of2)'!D148="","",'【お客様記入②】設定申込書(2of2)'!D148)</f>
        <v/>
      </c>
      <c r="F166" s="38">
        <v>141</v>
      </c>
      <c r="G166" s="16" t="str">
        <f>IF('【お客様記入②】設定申込書(2of2)'!R148="","",'【お客様記入②】設定申込書(2of2)'!R148)</f>
        <v/>
      </c>
    </row>
    <row r="167" spans="2:7" ht="17.45" customHeight="1">
      <c r="B167" s="538"/>
      <c r="C167" s="539"/>
      <c r="D167" s="38">
        <v>142</v>
      </c>
      <c r="E167" s="49" t="str">
        <f>IF('【お客様記入②】設定申込書(2of2)'!D149="","",'【お客様記入②】設定申込書(2of2)'!D149)</f>
        <v/>
      </c>
      <c r="F167" s="38">
        <v>142</v>
      </c>
      <c r="G167" s="16" t="str">
        <f>IF('【お客様記入②】設定申込書(2of2)'!R149="","",'【お客様記入②】設定申込書(2of2)'!R149)</f>
        <v/>
      </c>
    </row>
    <row r="168" spans="2:7" ht="17.45" customHeight="1">
      <c r="B168" s="538"/>
      <c r="C168" s="539"/>
      <c r="D168" s="38">
        <v>143</v>
      </c>
      <c r="E168" s="49" t="str">
        <f>IF('【お客様記入②】設定申込書(2of2)'!D150="","",'【お客様記入②】設定申込書(2of2)'!D150)</f>
        <v/>
      </c>
      <c r="F168" s="38">
        <v>143</v>
      </c>
      <c r="G168" s="16" t="str">
        <f>IF('【お客様記入②】設定申込書(2of2)'!R150="","",'【お客様記入②】設定申込書(2of2)'!R150)</f>
        <v/>
      </c>
    </row>
    <row r="169" spans="2:7" ht="17.45" customHeight="1">
      <c r="B169" s="538"/>
      <c r="C169" s="539"/>
      <c r="D169" s="38">
        <v>144</v>
      </c>
      <c r="E169" s="49" t="str">
        <f>IF('【お客様記入②】設定申込書(2of2)'!D151="","",'【お客様記入②】設定申込書(2of2)'!D151)</f>
        <v/>
      </c>
      <c r="F169" s="38">
        <v>144</v>
      </c>
      <c r="G169" s="16" t="str">
        <f>IF('【お客様記入②】設定申込書(2of2)'!R151="","",'【お客様記入②】設定申込書(2of2)'!R151)</f>
        <v/>
      </c>
    </row>
    <row r="170" spans="2:7" ht="17.45" customHeight="1">
      <c r="B170" s="538"/>
      <c r="C170" s="539"/>
      <c r="D170" s="38">
        <v>145</v>
      </c>
      <c r="E170" s="49" t="str">
        <f>IF('【お客様記入②】設定申込書(2of2)'!D152="","",'【お客様記入②】設定申込書(2of2)'!D152)</f>
        <v/>
      </c>
      <c r="F170" s="38">
        <v>145</v>
      </c>
      <c r="G170" s="16" t="str">
        <f>IF('【お客様記入②】設定申込書(2of2)'!R152="","",'【お客様記入②】設定申込書(2of2)'!R152)</f>
        <v/>
      </c>
    </row>
    <row r="171" spans="2:7" ht="17.45" customHeight="1">
      <c r="B171" s="538"/>
      <c r="C171" s="539"/>
      <c r="D171" s="38">
        <v>146</v>
      </c>
      <c r="E171" s="49" t="str">
        <f>IF('【お客様記入②】設定申込書(2of2)'!D153="","",'【お客様記入②】設定申込書(2of2)'!D153)</f>
        <v/>
      </c>
      <c r="F171" s="38">
        <v>146</v>
      </c>
      <c r="G171" s="16" t="str">
        <f>IF('【お客様記入②】設定申込書(2of2)'!R153="","",'【お客様記入②】設定申込書(2of2)'!R153)</f>
        <v/>
      </c>
    </row>
    <row r="172" spans="2:7" ht="17.45" customHeight="1">
      <c r="B172" s="538"/>
      <c r="C172" s="539"/>
      <c r="D172" s="38">
        <v>147</v>
      </c>
      <c r="E172" s="49" t="str">
        <f>IF('【お客様記入②】設定申込書(2of2)'!D154="","",'【お客様記入②】設定申込書(2of2)'!D154)</f>
        <v/>
      </c>
      <c r="F172" s="38">
        <v>147</v>
      </c>
      <c r="G172" s="16" t="str">
        <f>IF('【お客様記入②】設定申込書(2of2)'!R154="","",'【お客様記入②】設定申込書(2of2)'!R154)</f>
        <v/>
      </c>
    </row>
    <row r="173" spans="2:7" ht="17.45" customHeight="1">
      <c r="B173" s="538"/>
      <c r="C173" s="539"/>
      <c r="D173" s="38">
        <v>148</v>
      </c>
      <c r="E173" s="49" t="str">
        <f>IF('【お客様記入②】設定申込書(2of2)'!D155="","",'【お客様記入②】設定申込書(2of2)'!D155)</f>
        <v/>
      </c>
      <c r="F173" s="38">
        <v>148</v>
      </c>
      <c r="G173" s="16" t="str">
        <f>IF('【お客様記入②】設定申込書(2of2)'!R155="","",'【お客様記入②】設定申込書(2of2)'!R155)</f>
        <v/>
      </c>
    </row>
    <row r="174" spans="2:7" ht="17.45" customHeight="1">
      <c r="B174" s="538"/>
      <c r="C174" s="539"/>
      <c r="D174" s="38">
        <v>149</v>
      </c>
      <c r="E174" s="49" t="str">
        <f>IF('【お客様記入②】設定申込書(2of2)'!D156="","",'【お客様記入②】設定申込書(2of2)'!D156)</f>
        <v/>
      </c>
      <c r="F174" s="38">
        <v>149</v>
      </c>
      <c r="G174" s="16" t="str">
        <f>IF('【お客様記入②】設定申込書(2of2)'!R156="","",'【お客様記入②】設定申込書(2of2)'!R156)</f>
        <v/>
      </c>
    </row>
    <row r="175" spans="2:7" ht="17.45" customHeight="1">
      <c r="B175" s="538"/>
      <c r="C175" s="539"/>
      <c r="D175" s="38">
        <v>150</v>
      </c>
      <c r="E175" s="49" t="str">
        <f>IF('【お客様記入②】設定申込書(2of2)'!D157="","",'【お客様記入②】設定申込書(2of2)'!D157)</f>
        <v/>
      </c>
      <c r="F175" s="38">
        <v>150</v>
      </c>
      <c r="G175" s="16" t="str">
        <f>IF('【お客様記入②】設定申込書(2of2)'!R157="","",'【お客様記入②】設定申込書(2of2)'!R157)</f>
        <v/>
      </c>
    </row>
    <row r="176" spans="2:7" ht="17.45" customHeight="1">
      <c r="B176" s="538"/>
      <c r="C176" s="539"/>
      <c r="D176" s="38">
        <v>151</v>
      </c>
      <c r="E176" s="49" t="str">
        <f>IF('【お客様記入②】設定申込書(2of2)'!D158="","",'【お客様記入②】設定申込書(2of2)'!D158)</f>
        <v/>
      </c>
      <c r="F176" s="38">
        <v>151</v>
      </c>
      <c r="G176" s="16" t="str">
        <f>IF('【お客様記入②】設定申込書(2of2)'!R158="","",'【お客様記入②】設定申込書(2of2)'!R158)</f>
        <v/>
      </c>
    </row>
    <row r="177" spans="2:7" ht="17.45" customHeight="1">
      <c r="B177" s="538"/>
      <c r="C177" s="539"/>
      <c r="D177" s="38">
        <v>152</v>
      </c>
      <c r="E177" s="49" t="str">
        <f>IF('【お客様記入②】設定申込書(2of2)'!D159="","",'【お客様記入②】設定申込書(2of2)'!D159)</f>
        <v/>
      </c>
      <c r="F177" s="38">
        <v>152</v>
      </c>
      <c r="G177" s="16" t="str">
        <f>IF('【お客様記入②】設定申込書(2of2)'!R159="","",'【お客様記入②】設定申込書(2of2)'!R159)</f>
        <v/>
      </c>
    </row>
    <row r="178" spans="2:7" ht="17.45" customHeight="1">
      <c r="B178" s="538"/>
      <c r="C178" s="539"/>
      <c r="D178" s="38">
        <v>153</v>
      </c>
      <c r="E178" s="49" t="str">
        <f>IF('【お客様記入②】設定申込書(2of2)'!D160="","",'【お客様記入②】設定申込書(2of2)'!D160)</f>
        <v/>
      </c>
      <c r="F178" s="38">
        <v>153</v>
      </c>
      <c r="G178" s="16" t="str">
        <f>IF('【お客様記入②】設定申込書(2of2)'!R160="","",'【お客様記入②】設定申込書(2of2)'!R160)</f>
        <v/>
      </c>
    </row>
    <row r="179" spans="2:7" ht="17.45" customHeight="1">
      <c r="B179" s="538"/>
      <c r="C179" s="539"/>
      <c r="D179" s="38">
        <v>154</v>
      </c>
      <c r="E179" s="49" t="str">
        <f>IF('【お客様記入②】設定申込書(2of2)'!D161="","",'【お客様記入②】設定申込書(2of2)'!D161)</f>
        <v/>
      </c>
      <c r="F179" s="38">
        <v>154</v>
      </c>
      <c r="G179" s="16" t="str">
        <f>IF('【お客様記入②】設定申込書(2of2)'!R161="","",'【お客様記入②】設定申込書(2of2)'!R161)</f>
        <v/>
      </c>
    </row>
    <row r="180" spans="2:7" ht="17.45" customHeight="1">
      <c r="B180" s="538"/>
      <c r="C180" s="539"/>
      <c r="D180" s="38">
        <v>155</v>
      </c>
      <c r="E180" s="49" t="str">
        <f>IF('【お客様記入②】設定申込書(2of2)'!D162="","",'【お客様記入②】設定申込書(2of2)'!D162)</f>
        <v/>
      </c>
      <c r="F180" s="38">
        <v>155</v>
      </c>
      <c r="G180" s="16" t="str">
        <f>IF('【お客様記入②】設定申込書(2of2)'!R162="","",'【お客様記入②】設定申込書(2of2)'!R162)</f>
        <v/>
      </c>
    </row>
    <row r="181" spans="2:7" ht="17.45" customHeight="1">
      <c r="B181" s="538"/>
      <c r="C181" s="539"/>
      <c r="D181" s="38">
        <v>156</v>
      </c>
      <c r="E181" s="49" t="str">
        <f>IF('【お客様記入②】設定申込書(2of2)'!D163="","",'【お客様記入②】設定申込書(2of2)'!D163)</f>
        <v/>
      </c>
      <c r="F181" s="38">
        <v>156</v>
      </c>
      <c r="G181" s="16" t="str">
        <f>IF('【お客様記入②】設定申込書(2of2)'!R163="","",'【お客様記入②】設定申込書(2of2)'!R163)</f>
        <v/>
      </c>
    </row>
    <row r="182" spans="2:7" ht="17.45" customHeight="1">
      <c r="B182" s="538"/>
      <c r="C182" s="539"/>
      <c r="D182" s="38">
        <v>157</v>
      </c>
      <c r="E182" s="49" t="str">
        <f>IF('【お客様記入②】設定申込書(2of2)'!D164="","",'【お客様記入②】設定申込書(2of2)'!D164)</f>
        <v/>
      </c>
      <c r="F182" s="38">
        <v>157</v>
      </c>
      <c r="G182" s="16" t="str">
        <f>IF('【お客様記入②】設定申込書(2of2)'!R164="","",'【お客様記入②】設定申込書(2of2)'!R164)</f>
        <v/>
      </c>
    </row>
    <row r="183" spans="2:7" ht="17.45" customHeight="1">
      <c r="B183" s="538"/>
      <c r="C183" s="539"/>
      <c r="D183" s="38">
        <v>158</v>
      </c>
      <c r="E183" s="49" t="str">
        <f>IF('【お客様記入②】設定申込書(2of2)'!D165="","",'【お客様記入②】設定申込書(2of2)'!D165)</f>
        <v/>
      </c>
      <c r="F183" s="38">
        <v>158</v>
      </c>
      <c r="G183" s="16" t="str">
        <f>IF('【お客様記入②】設定申込書(2of2)'!R165="","",'【お客様記入②】設定申込書(2of2)'!R165)</f>
        <v/>
      </c>
    </row>
    <row r="184" spans="2:7" ht="17.45" customHeight="1">
      <c r="B184" s="538"/>
      <c r="C184" s="539"/>
      <c r="D184" s="38">
        <v>159</v>
      </c>
      <c r="E184" s="49" t="str">
        <f>IF('【お客様記入②】設定申込書(2of2)'!D166="","",'【お客様記入②】設定申込書(2of2)'!D166)</f>
        <v/>
      </c>
      <c r="F184" s="38">
        <v>159</v>
      </c>
      <c r="G184" s="16" t="str">
        <f>IF('【お客様記入②】設定申込書(2of2)'!R166="","",'【お客様記入②】設定申込書(2of2)'!R166)</f>
        <v/>
      </c>
    </row>
    <row r="185" spans="2:7" ht="17.45" customHeight="1">
      <c r="B185" s="538"/>
      <c r="C185" s="539"/>
      <c r="D185" s="38">
        <v>160</v>
      </c>
      <c r="E185" s="49" t="str">
        <f>IF('【お客様記入②】設定申込書(2of2)'!D167="","",'【お客様記入②】設定申込書(2of2)'!D167)</f>
        <v/>
      </c>
      <c r="F185" s="38">
        <v>160</v>
      </c>
      <c r="G185" s="16" t="str">
        <f>IF('【お客様記入②】設定申込書(2of2)'!R167="","",'【お客様記入②】設定申込書(2of2)'!R167)</f>
        <v/>
      </c>
    </row>
    <row r="186" spans="2:7" ht="17.45" customHeight="1">
      <c r="B186" s="538"/>
      <c r="C186" s="539"/>
      <c r="D186" s="38">
        <v>161</v>
      </c>
      <c r="E186" s="49" t="str">
        <f>IF('【お客様記入②】設定申込書(2of2)'!D168="","",'【お客様記入②】設定申込書(2of2)'!D168)</f>
        <v/>
      </c>
      <c r="F186" s="38">
        <v>161</v>
      </c>
      <c r="G186" s="16" t="str">
        <f>IF('【お客様記入②】設定申込書(2of2)'!R168="","",'【お客様記入②】設定申込書(2of2)'!R168)</f>
        <v/>
      </c>
    </row>
    <row r="187" spans="2:7" ht="17.45" customHeight="1">
      <c r="B187" s="538"/>
      <c r="C187" s="539"/>
      <c r="D187" s="38">
        <v>162</v>
      </c>
      <c r="E187" s="49" t="str">
        <f>IF('【お客様記入②】設定申込書(2of2)'!D169="","",'【お客様記入②】設定申込書(2of2)'!D169)</f>
        <v/>
      </c>
      <c r="F187" s="38">
        <v>162</v>
      </c>
      <c r="G187" s="16" t="str">
        <f>IF('【お客様記入②】設定申込書(2of2)'!R169="","",'【お客様記入②】設定申込書(2of2)'!R169)</f>
        <v/>
      </c>
    </row>
    <row r="188" spans="2:7" ht="17.45" customHeight="1">
      <c r="B188" s="538"/>
      <c r="C188" s="539"/>
      <c r="D188" s="38">
        <v>163</v>
      </c>
      <c r="E188" s="49" t="str">
        <f>IF('【お客様記入②】設定申込書(2of2)'!D170="","",'【お客様記入②】設定申込書(2of2)'!D170)</f>
        <v/>
      </c>
      <c r="F188" s="38">
        <v>163</v>
      </c>
      <c r="G188" s="16" t="str">
        <f>IF('【お客様記入②】設定申込書(2of2)'!R170="","",'【お客様記入②】設定申込書(2of2)'!R170)</f>
        <v/>
      </c>
    </row>
    <row r="189" spans="2:7" ht="17.45" customHeight="1">
      <c r="B189" s="538"/>
      <c r="C189" s="539"/>
      <c r="D189" s="38">
        <v>164</v>
      </c>
      <c r="E189" s="49" t="str">
        <f>IF('【お客様記入②】設定申込書(2of2)'!D171="","",'【お客様記入②】設定申込書(2of2)'!D171)</f>
        <v/>
      </c>
      <c r="F189" s="38">
        <v>164</v>
      </c>
      <c r="G189" s="16" t="str">
        <f>IF('【お客様記入②】設定申込書(2of2)'!R171="","",'【お客様記入②】設定申込書(2of2)'!R171)</f>
        <v/>
      </c>
    </row>
    <row r="190" spans="2:7" ht="17.45" customHeight="1">
      <c r="B190" s="538"/>
      <c r="C190" s="539"/>
      <c r="D190" s="38">
        <v>165</v>
      </c>
      <c r="E190" s="49" t="str">
        <f>IF('【お客様記入②】設定申込書(2of2)'!D172="","",'【お客様記入②】設定申込書(2of2)'!D172)</f>
        <v/>
      </c>
      <c r="F190" s="38">
        <v>165</v>
      </c>
      <c r="G190" s="16" t="str">
        <f>IF('【お客様記入②】設定申込書(2of2)'!R172="","",'【お客様記入②】設定申込書(2of2)'!R172)</f>
        <v/>
      </c>
    </row>
    <row r="191" spans="2:7" ht="17.45" customHeight="1">
      <c r="B191" s="538"/>
      <c r="C191" s="539"/>
      <c r="D191" s="38">
        <v>166</v>
      </c>
      <c r="E191" s="49" t="str">
        <f>IF('【お客様記入②】設定申込書(2of2)'!D173="","",'【お客様記入②】設定申込書(2of2)'!D173)</f>
        <v/>
      </c>
      <c r="F191" s="38">
        <v>166</v>
      </c>
      <c r="G191" s="16" t="str">
        <f>IF('【お客様記入②】設定申込書(2of2)'!R173="","",'【お客様記入②】設定申込書(2of2)'!R173)</f>
        <v/>
      </c>
    </row>
    <row r="192" spans="2:7" ht="17.45" customHeight="1">
      <c r="B192" s="538"/>
      <c r="C192" s="539"/>
      <c r="D192" s="38">
        <v>167</v>
      </c>
      <c r="E192" s="49" t="str">
        <f>IF('【お客様記入②】設定申込書(2of2)'!D174="","",'【お客様記入②】設定申込書(2of2)'!D174)</f>
        <v/>
      </c>
      <c r="F192" s="38">
        <v>167</v>
      </c>
      <c r="G192" s="16" t="str">
        <f>IF('【お客様記入②】設定申込書(2of2)'!R174="","",'【お客様記入②】設定申込書(2of2)'!R174)</f>
        <v/>
      </c>
    </row>
    <row r="193" spans="2:7" ht="17.45" customHeight="1">
      <c r="B193" s="538"/>
      <c r="C193" s="539"/>
      <c r="D193" s="38">
        <v>168</v>
      </c>
      <c r="E193" s="49" t="str">
        <f>IF('【お客様記入②】設定申込書(2of2)'!D175="","",'【お客様記入②】設定申込書(2of2)'!D175)</f>
        <v/>
      </c>
      <c r="F193" s="38">
        <v>168</v>
      </c>
      <c r="G193" s="16" t="str">
        <f>IF('【お客様記入②】設定申込書(2of2)'!R175="","",'【お客様記入②】設定申込書(2of2)'!R175)</f>
        <v/>
      </c>
    </row>
    <row r="194" spans="2:7" ht="17.45" customHeight="1">
      <c r="B194" s="538"/>
      <c r="C194" s="539"/>
      <c r="D194" s="38">
        <v>169</v>
      </c>
      <c r="E194" s="49" t="str">
        <f>IF('【お客様記入②】設定申込書(2of2)'!D176="","",'【お客様記入②】設定申込書(2of2)'!D176)</f>
        <v/>
      </c>
      <c r="F194" s="38">
        <v>169</v>
      </c>
      <c r="G194" s="16" t="str">
        <f>IF('【お客様記入②】設定申込書(2of2)'!R176="","",'【お客様記入②】設定申込書(2of2)'!R176)</f>
        <v/>
      </c>
    </row>
    <row r="195" spans="2:7" ht="17.45" customHeight="1">
      <c r="B195" s="538"/>
      <c r="C195" s="539"/>
      <c r="D195" s="38">
        <v>170</v>
      </c>
      <c r="E195" s="49" t="str">
        <f>IF('【お客様記入②】設定申込書(2of2)'!D177="","",'【お客様記入②】設定申込書(2of2)'!D177)</f>
        <v/>
      </c>
      <c r="F195" s="38">
        <v>170</v>
      </c>
      <c r="G195" s="16" t="str">
        <f>IF('【お客様記入②】設定申込書(2of2)'!R177="","",'【お客様記入②】設定申込書(2of2)'!R177)</f>
        <v/>
      </c>
    </row>
    <row r="196" spans="2:7" ht="17.45" customHeight="1">
      <c r="B196" s="538"/>
      <c r="C196" s="539"/>
      <c r="D196" s="38">
        <v>171</v>
      </c>
      <c r="E196" s="49" t="str">
        <f>IF('【お客様記入②】設定申込書(2of2)'!D178="","",'【お客様記入②】設定申込書(2of2)'!D178)</f>
        <v/>
      </c>
      <c r="F196" s="38">
        <v>171</v>
      </c>
      <c r="G196" s="16" t="str">
        <f>IF('【お客様記入②】設定申込書(2of2)'!R178="","",'【お客様記入②】設定申込書(2of2)'!R178)</f>
        <v/>
      </c>
    </row>
    <row r="197" spans="2:7" ht="17.45" customHeight="1">
      <c r="B197" s="538"/>
      <c r="C197" s="539"/>
      <c r="D197" s="38">
        <v>172</v>
      </c>
      <c r="E197" s="49" t="str">
        <f>IF('【お客様記入②】設定申込書(2of2)'!D179="","",'【お客様記入②】設定申込書(2of2)'!D179)</f>
        <v/>
      </c>
      <c r="F197" s="38">
        <v>172</v>
      </c>
      <c r="G197" s="16" t="str">
        <f>IF('【お客様記入②】設定申込書(2of2)'!R179="","",'【お客様記入②】設定申込書(2of2)'!R179)</f>
        <v/>
      </c>
    </row>
    <row r="198" spans="2:7" ht="17.45" customHeight="1">
      <c r="B198" s="538"/>
      <c r="C198" s="539"/>
      <c r="D198" s="38">
        <v>173</v>
      </c>
      <c r="E198" s="49" t="str">
        <f>IF('【お客様記入②】設定申込書(2of2)'!D180="","",'【お客様記入②】設定申込書(2of2)'!D180)</f>
        <v/>
      </c>
      <c r="F198" s="38">
        <v>173</v>
      </c>
      <c r="G198" s="16" t="str">
        <f>IF('【お客様記入②】設定申込書(2of2)'!R180="","",'【お客様記入②】設定申込書(2of2)'!R180)</f>
        <v/>
      </c>
    </row>
    <row r="199" spans="2:7" ht="17.45" customHeight="1">
      <c r="B199" s="538"/>
      <c r="C199" s="539"/>
      <c r="D199" s="38">
        <v>174</v>
      </c>
      <c r="E199" s="49" t="str">
        <f>IF('【お客様記入②】設定申込書(2of2)'!D181="","",'【お客様記入②】設定申込書(2of2)'!D181)</f>
        <v/>
      </c>
      <c r="F199" s="38">
        <v>174</v>
      </c>
      <c r="G199" s="16" t="str">
        <f>IF('【お客様記入②】設定申込書(2of2)'!R181="","",'【お客様記入②】設定申込書(2of2)'!R181)</f>
        <v/>
      </c>
    </row>
    <row r="200" spans="2:7" ht="17.45" customHeight="1">
      <c r="B200" s="538"/>
      <c r="C200" s="539"/>
      <c r="D200" s="38">
        <v>175</v>
      </c>
      <c r="E200" s="49" t="str">
        <f>IF('【お客様記入②】設定申込書(2of2)'!D182="","",'【お客様記入②】設定申込書(2of2)'!D182)</f>
        <v/>
      </c>
      <c r="F200" s="38">
        <v>175</v>
      </c>
      <c r="G200" s="16" t="str">
        <f>IF('【お客様記入②】設定申込書(2of2)'!R182="","",'【お客様記入②】設定申込書(2of2)'!R182)</f>
        <v/>
      </c>
    </row>
    <row r="201" spans="2:7" ht="17.45" customHeight="1">
      <c r="B201" s="538"/>
      <c r="C201" s="539"/>
      <c r="D201" s="38">
        <v>176</v>
      </c>
      <c r="E201" s="49" t="str">
        <f>IF('【お客様記入②】設定申込書(2of2)'!D183="","",'【お客様記入②】設定申込書(2of2)'!D183)</f>
        <v/>
      </c>
      <c r="F201" s="38">
        <v>176</v>
      </c>
      <c r="G201" s="16" t="str">
        <f>IF('【お客様記入②】設定申込書(2of2)'!R183="","",'【お客様記入②】設定申込書(2of2)'!R183)</f>
        <v/>
      </c>
    </row>
    <row r="202" spans="2:7" ht="17.45" customHeight="1">
      <c r="B202" s="538"/>
      <c r="C202" s="539"/>
      <c r="D202" s="38">
        <v>177</v>
      </c>
      <c r="E202" s="49" t="str">
        <f>IF('【お客様記入②】設定申込書(2of2)'!D184="","",'【お客様記入②】設定申込書(2of2)'!D184)</f>
        <v/>
      </c>
      <c r="F202" s="38">
        <v>177</v>
      </c>
      <c r="G202" s="16" t="str">
        <f>IF('【お客様記入②】設定申込書(2of2)'!R184="","",'【お客様記入②】設定申込書(2of2)'!R184)</f>
        <v/>
      </c>
    </row>
    <row r="203" spans="2:7" ht="17.45" customHeight="1">
      <c r="B203" s="538"/>
      <c r="C203" s="539"/>
      <c r="D203" s="38">
        <v>178</v>
      </c>
      <c r="E203" s="49" t="str">
        <f>IF('【お客様記入②】設定申込書(2of2)'!D185="","",'【お客様記入②】設定申込書(2of2)'!D185)</f>
        <v/>
      </c>
      <c r="F203" s="38">
        <v>178</v>
      </c>
      <c r="G203" s="16" t="str">
        <f>IF('【お客様記入②】設定申込書(2of2)'!R185="","",'【お客様記入②】設定申込書(2of2)'!R185)</f>
        <v/>
      </c>
    </row>
    <row r="204" spans="2:7" ht="17.45" customHeight="1">
      <c r="B204" s="538"/>
      <c r="C204" s="539"/>
      <c r="D204" s="38">
        <v>179</v>
      </c>
      <c r="E204" s="49" t="str">
        <f>IF('【お客様記入②】設定申込書(2of2)'!D186="","",'【お客様記入②】設定申込書(2of2)'!D186)</f>
        <v/>
      </c>
      <c r="F204" s="38">
        <v>179</v>
      </c>
      <c r="G204" s="16" t="str">
        <f>IF('【お客様記入②】設定申込書(2of2)'!R186="","",'【お客様記入②】設定申込書(2of2)'!R186)</f>
        <v/>
      </c>
    </row>
    <row r="205" spans="2:7" ht="17.45" customHeight="1">
      <c r="B205" s="538"/>
      <c r="C205" s="539"/>
      <c r="D205" s="38">
        <v>180</v>
      </c>
      <c r="E205" s="49" t="str">
        <f>IF('【お客様記入②】設定申込書(2of2)'!D187="","",'【お客様記入②】設定申込書(2of2)'!D187)</f>
        <v/>
      </c>
      <c r="F205" s="38">
        <v>180</v>
      </c>
      <c r="G205" s="16" t="str">
        <f>IF('【お客様記入②】設定申込書(2of2)'!R187="","",'【お客様記入②】設定申込書(2of2)'!R187)</f>
        <v/>
      </c>
    </row>
    <row r="206" spans="2:7" ht="17.45" customHeight="1">
      <c r="B206" s="538"/>
      <c r="C206" s="539"/>
      <c r="D206" s="38">
        <v>181</v>
      </c>
      <c r="E206" s="49" t="str">
        <f>IF('【お客様記入②】設定申込書(2of2)'!D188="","",'【お客様記入②】設定申込書(2of2)'!D188)</f>
        <v/>
      </c>
      <c r="F206" s="38">
        <v>181</v>
      </c>
      <c r="G206" s="16" t="str">
        <f>IF('【お客様記入②】設定申込書(2of2)'!R188="","",'【お客様記入②】設定申込書(2of2)'!R188)</f>
        <v/>
      </c>
    </row>
    <row r="207" spans="2:7" ht="17.45" customHeight="1">
      <c r="B207" s="538"/>
      <c r="C207" s="539"/>
      <c r="D207" s="38">
        <v>182</v>
      </c>
      <c r="E207" s="49" t="str">
        <f>IF('【お客様記入②】設定申込書(2of2)'!D189="","",'【お客様記入②】設定申込書(2of2)'!D189)</f>
        <v/>
      </c>
      <c r="F207" s="38">
        <v>182</v>
      </c>
      <c r="G207" s="16" t="str">
        <f>IF('【お客様記入②】設定申込書(2of2)'!R189="","",'【お客様記入②】設定申込書(2of2)'!R189)</f>
        <v/>
      </c>
    </row>
    <row r="208" spans="2:7" ht="17.45" customHeight="1">
      <c r="B208" s="538"/>
      <c r="C208" s="539"/>
      <c r="D208" s="38">
        <v>183</v>
      </c>
      <c r="E208" s="49" t="str">
        <f>IF('【お客様記入②】設定申込書(2of2)'!D190="","",'【お客様記入②】設定申込書(2of2)'!D190)</f>
        <v/>
      </c>
      <c r="F208" s="38">
        <v>183</v>
      </c>
      <c r="G208" s="16" t="str">
        <f>IF('【お客様記入②】設定申込書(2of2)'!R190="","",'【お客様記入②】設定申込書(2of2)'!R190)</f>
        <v/>
      </c>
    </row>
    <row r="209" spans="2:7" ht="17.45" customHeight="1">
      <c r="B209" s="538"/>
      <c r="C209" s="539"/>
      <c r="D209" s="38">
        <v>184</v>
      </c>
      <c r="E209" s="49" t="str">
        <f>IF('【お客様記入②】設定申込書(2of2)'!D191="","",'【お客様記入②】設定申込書(2of2)'!D191)</f>
        <v/>
      </c>
      <c r="F209" s="38">
        <v>184</v>
      </c>
      <c r="G209" s="16" t="str">
        <f>IF('【お客様記入②】設定申込書(2of2)'!R191="","",'【お客様記入②】設定申込書(2of2)'!R191)</f>
        <v/>
      </c>
    </row>
    <row r="210" spans="2:7" ht="17.45" customHeight="1">
      <c r="B210" s="538"/>
      <c r="C210" s="539"/>
      <c r="D210" s="38">
        <v>185</v>
      </c>
      <c r="E210" s="49" t="str">
        <f>IF('【お客様記入②】設定申込書(2of2)'!D192="","",'【お客様記入②】設定申込書(2of2)'!D192)</f>
        <v/>
      </c>
      <c r="F210" s="38">
        <v>185</v>
      </c>
      <c r="G210" s="16" t="str">
        <f>IF('【お客様記入②】設定申込書(2of2)'!R192="","",'【お客様記入②】設定申込書(2of2)'!R192)</f>
        <v/>
      </c>
    </row>
    <row r="211" spans="2:7" ht="17.45" customHeight="1">
      <c r="B211" s="538"/>
      <c r="C211" s="539"/>
      <c r="D211" s="38">
        <v>186</v>
      </c>
      <c r="E211" s="49" t="str">
        <f>IF('【お客様記入②】設定申込書(2of2)'!D193="","",'【お客様記入②】設定申込書(2of2)'!D193)</f>
        <v/>
      </c>
      <c r="F211" s="38">
        <v>186</v>
      </c>
      <c r="G211" s="16" t="str">
        <f>IF('【お客様記入②】設定申込書(2of2)'!R193="","",'【お客様記入②】設定申込書(2of2)'!R193)</f>
        <v/>
      </c>
    </row>
    <row r="212" spans="2:7" ht="17.45" customHeight="1">
      <c r="B212" s="538"/>
      <c r="C212" s="539"/>
      <c r="D212" s="38">
        <v>187</v>
      </c>
      <c r="E212" s="49" t="str">
        <f>IF('【お客様記入②】設定申込書(2of2)'!D194="","",'【お客様記入②】設定申込書(2of2)'!D194)</f>
        <v/>
      </c>
      <c r="F212" s="38">
        <v>187</v>
      </c>
      <c r="G212" s="16" t="str">
        <f>IF('【お客様記入②】設定申込書(2of2)'!R194="","",'【お客様記入②】設定申込書(2of2)'!R194)</f>
        <v/>
      </c>
    </row>
    <row r="213" spans="2:7" ht="17.45" customHeight="1">
      <c r="B213" s="538"/>
      <c r="C213" s="539"/>
      <c r="D213" s="38">
        <v>188</v>
      </c>
      <c r="E213" s="49" t="str">
        <f>IF('【お客様記入②】設定申込書(2of2)'!D195="","",'【お客様記入②】設定申込書(2of2)'!D195)</f>
        <v/>
      </c>
      <c r="F213" s="38">
        <v>188</v>
      </c>
      <c r="G213" s="16" t="str">
        <f>IF('【お客様記入②】設定申込書(2of2)'!R195="","",'【お客様記入②】設定申込書(2of2)'!R195)</f>
        <v/>
      </c>
    </row>
    <row r="214" spans="2:7" ht="17.45" customHeight="1">
      <c r="B214" s="538"/>
      <c r="C214" s="539"/>
      <c r="D214" s="38">
        <v>189</v>
      </c>
      <c r="E214" s="49" t="str">
        <f>IF('【お客様記入②】設定申込書(2of2)'!D196="","",'【お客様記入②】設定申込書(2of2)'!D196)</f>
        <v/>
      </c>
      <c r="F214" s="38">
        <v>189</v>
      </c>
      <c r="G214" s="16" t="str">
        <f>IF('【お客様記入②】設定申込書(2of2)'!R196="","",'【お客様記入②】設定申込書(2of2)'!R196)</f>
        <v/>
      </c>
    </row>
    <row r="215" spans="2:7" ht="17.45" customHeight="1">
      <c r="B215" s="538"/>
      <c r="C215" s="539"/>
      <c r="D215" s="38">
        <v>190</v>
      </c>
      <c r="E215" s="49" t="str">
        <f>IF('【お客様記入②】設定申込書(2of2)'!D197="","",'【お客様記入②】設定申込書(2of2)'!D197)</f>
        <v/>
      </c>
      <c r="F215" s="38">
        <v>190</v>
      </c>
      <c r="G215" s="16" t="str">
        <f>IF('【お客様記入②】設定申込書(2of2)'!R197="","",'【お客様記入②】設定申込書(2of2)'!R197)</f>
        <v/>
      </c>
    </row>
    <row r="216" spans="2:7" ht="17.45" customHeight="1">
      <c r="B216" s="538"/>
      <c r="C216" s="539"/>
      <c r="D216" s="38">
        <v>191</v>
      </c>
      <c r="E216" s="49" t="str">
        <f>IF('【お客様記入②】設定申込書(2of2)'!D198="","",'【お客様記入②】設定申込書(2of2)'!D198)</f>
        <v/>
      </c>
      <c r="F216" s="38">
        <v>191</v>
      </c>
      <c r="G216" s="16" t="str">
        <f>IF('【お客様記入②】設定申込書(2of2)'!R198="","",'【お客様記入②】設定申込書(2of2)'!R198)</f>
        <v/>
      </c>
    </row>
    <row r="217" spans="2:7" ht="17.45" customHeight="1">
      <c r="B217" s="538"/>
      <c r="C217" s="539"/>
      <c r="D217" s="38">
        <v>192</v>
      </c>
      <c r="E217" s="49" t="str">
        <f>IF('【お客様記入②】設定申込書(2of2)'!D199="","",'【お客様記入②】設定申込書(2of2)'!D199)</f>
        <v/>
      </c>
      <c r="F217" s="38">
        <v>192</v>
      </c>
      <c r="G217" s="16" t="str">
        <f>IF('【お客様記入②】設定申込書(2of2)'!R199="","",'【お客様記入②】設定申込書(2of2)'!R199)</f>
        <v/>
      </c>
    </row>
    <row r="218" spans="2:7" ht="17.45" customHeight="1">
      <c r="B218" s="538"/>
      <c r="C218" s="539"/>
      <c r="D218" s="38">
        <v>193</v>
      </c>
      <c r="E218" s="49" t="str">
        <f>IF('【お客様記入②】設定申込書(2of2)'!D200="","",'【お客様記入②】設定申込書(2of2)'!D200)</f>
        <v/>
      </c>
      <c r="F218" s="38">
        <v>193</v>
      </c>
      <c r="G218" s="16" t="str">
        <f>IF('【お客様記入②】設定申込書(2of2)'!R200="","",'【お客様記入②】設定申込書(2of2)'!R200)</f>
        <v/>
      </c>
    </row>
    <row r="219" spans="2:7" ht="17.45" customHeight="1">
      <c r="B219" s="538"/>
      <c r="C219" s="539"/>
      <c r="D219" s="38">
        <v>194</v>
      </c>
      <c r="E219" s="49" t="str">
        <f>IF('【お客様記入②】設定申込書(2of2)'!D201="","",'【お客様記入②】設定申込書(2of2)'!D201)</f>
        <v/>
      </c>
      <c r="F219" s="38">
        <v>194</v>
      </c>
      <c r="G219" s="16" t="str">
        <f>IF('【お客様記入②】設定申込書(2of2)'!R201="","",'【お客様記入②】設定申込書(2of2)'!R201)</f>
        <v/>
      </c>
    </row>
    <row r="220" spans="2:7" ht="17.45" customHeight="1">
      <c r="B220" s="538"/>
      <c r="C220" s="539"/>
      <c r="D220" s="38">
        <v>195</v>
      </c>
      <c r="E220" s="49" t="str">
        <f>IF('【お客様記入②】設定申込書(2of2)'!D202="","",'【お客様記入②】設定申込書(2of2)'!D202)</f>
        <v/>
      </c>
      <c r="F220" s="38">
        <v>195</v>
      </c>
      <c r="G220" s="16" t="str">
        <f>IF('【お客様記入②】設定申込書(2of2)'!R202="","",'【お客様記入②】設定申込書(2of2)'!R202)</f>
        <v/>
      </c>
    </row>
    <row r="221" spans="2:7" ht="17.45" customHeight="1">
      <c r="B221" s="538"/>
      <c r="C221" s="539"/>
      <c r="D221" s="38">
        <v>196</v>
      </c>
      <c r="E221" s="49" t="str">
        <f>IF('【お客様記入②】設定申込書(2of2)'!D203="","",'【お客様記入②】設定申込書(2of2)'!D203)</f>
        <v/>
      </c>
      <c r="F221" s="38">
        <v>196</v>
      </c>
      <c r="G221" s="16" t="str">
        <f>IF('【お客様記入②】設定申込書(2of2)'!R203="","",'【お客様記入②】設定申込書(2of2)'!R203)</f>
        <v/>
      </c>
    </row>
    <row r="222" spans="2:7" ht="17.45" customHeight="1">
      <c r="B222" s="538"/>
      <c r="C222" s="539"/>
      <c r="D222" s="38">
        <v>197</v>
      </c>
      <c r="E222" s="49" t="str">
        <f>IF('【お客様記入②】設定申込書(2of2)'!D204="","",'【お客様記入②】設定申込書(2of2)'!D204)</f>
        <v/>
      </c>
      <c r="F222" s="38">
        <v>197</v>
      </c>
      <c r="G222" s="16" t="str">
        <f>IF('【お客様記入②】設定申込書(2of2)'!R204="","",'【お客様記入②】設定申込書(2of2)'!R204)</f>
        <v/>
      </c>
    </row>
    <row r="223" spans="2:7" ht="17.45" customHeight="1">
      <c r="B223" s="538"/>
      <c r="C223" s="539"/>
      <c r="D223" s="38">
        <v>198</v>
      </c>
      <c r="E223" s="49" t="str">
        <f>IF('【お客様記入②】設定申込書(2of2)'!D205="","",'【お客様記入②】設定申込書(2of2)'!D205)</f>
        <v/>
      </c>
      <c r="F223" s="38">
        <v>198</v>
      </c>
      <c r="G223" s="16" t="str">
        <f>IF('【お客様記入②】設定申込書(2of2)'!R205="","",'【お客様記入②】設定申込書(2of2)'!R205)</f>
        <v/>
      </c>
    </row>
    <row r="224" spans="2:7" ht="17.45" customHeight="1">
      <c r="B224" s="538"/>
      <c r="C224" s="539"/>
      <c r="D224" s="38">
        <v>199</v>
      </c>
      <c r="E224" s="49" t="str">
        <f>IF('【お客様記入②】設定申込書(2of2)'!D206="","",'【お客様記入②】設定申込書(2of2)'!D206)</f>
        <v/>
      </c>
      <c r="F224" s="38">
        <v>199</v>
      </c>
      <c r="G224" s="16" t="str">
        <f>IF('【お客様記入②】設定申込書(2of2)'!R206="","",'【お客様記入②】設定申込書(2of2)'!R206)</f>
        <v/>
      </c>
    </row>
    <row r="225" spans="2:7" ht="17.45" customHeight="1">
      <c r="B225" s="538"/>
      <c r="C225" s="539"/>
      <c r="D225" s="38">
        <v>200</v>
      </c>
      <c r="E225" s="49" t="str">
        <f>IF('【お客様記入②】設定申込書(2of2)'!D207="","",'【お客様記入②】設定申込書(2of2)'!D207)</f>
        <v/>
      </c>
      <c r="F225" s="38">
        <v>200</v>
      </c>
      <c r="G225" s="16" t="str">
        <f>IF('【お客様記入②】設定申込書(2of2)'!R207="","",'【お客様記入②】設定申込書(2of2)'!R207)</f>
        <v/>
      </c>
    </row>
    <row r="226" spans="2:7" ht="17.45" customHeight="1">
      <c r="B226" s="538"/>
      <c r="C226" s="539"/>
      <c r="D226" s="38">
        <v>201</v>
      </c>
      <c r="E226" s="48" t="str">
        <f>IF('【お客様記入②】設定申込書(2of2)'!D208="","",'【お客様記入②】設定申込書(2of2)'!D208)</f>
        <v/>
      </c>
      <c r="F226" s="38">
        <v>201</v>
      </c>
      <c r="G226" s="50" t="str">
        <f>IF('【お客様記入②】設定申込書(2of2)'!R208="","",'【お客様記入②】設定申込書(2of2)'!R208)</f>
        <v/>
      </c>
    </row>
    <row r="227" spans="2:7" ht="17.45" customHeight="1">
      <c r="B227" s="538"/>
      <c r="C227" s="539"/>
      <c r="D227" s="38">
        <v>202</v>
      </c>
      <c r="E227" s="49" t="str">
        <f>IF('【お客様記入②】設定申込書(2of2)'!D209="","",'【お客様記入②】設定申込書(2of2)'!D209)</f>
        <v/>
      </c>
      <c r="F227" s="38">
        <v>202</v>
      </c>
      <c r="G227" s="16" t="str">
        <f>IF('【お客様記入②】設定申込書(2of2)'!R209="","",'【お客様記入②】設定申込書(2of2)'!R209)</f>
        <v/>
      </c>
    </row>
    <row r="228" spans="2:7" ht="17.45" customHeight="1">
      <c r="B228" s="538"/>
      <c r="C228" s="539"/>
      <c r="D228" s="38">
        <v>203</v>
      </c>
      <c r="E228" s="49" t="str">
        <f>IF('【お客様記入②】設定申込書(2of2)'!D210="","",'【お客様記入②】設定申込書(2of2)'!D210)</f>
        <v/>
      </c>
      <c r="F228" s="38">
        <v>203</v>
      </c>
      <c r="G228" s="16" t="str">
        <f>IF('【お客様記入②】設定申込書(2of2)'!R210="","",'【お客様記入②】設定申込書(2of2)'!R210)</f>
        <v/>
      </c>
    </row>
    <row r="229" spans="2:7" ht="17.45" customHeight="1">
      <c r="B229" s="538"/>
      <c r="C229" s="539"/>
      <c r="D229" s="38">
        <v>204</v>
      </c>
      <c r="E229" s="49" t="str">
        <f>IF('【お客様記入②】設定申込書(2of2)'!D211="","",'【お客様記入②】設定申込書(2of2)'!D211)</f>
        <v/>
      </c>
      <c r="F229" s="38">
        <v>204</v>
      </c>
      <c r="G229" s="16" t="str">
        <f>IF('【お客様記入②】設定申込書(2of2)'!R211="","",'【お客様記入②】設定申込書(2of2)'!R211)</f>
        <v/>
      </c>
    </row>
    <row r="230" spans="2:7" ht="17.45" customHeight="1">
      <c r="B230" s="538"/>
      <c r="C230" s="539"/>
      <c r="D230" s="38">
        <v>205</v>
      </c>
      <c r="E230" s="49" t="str">
        <f>IF('【お客様記入②】設定申込書(2of2)'!D212="","",'【お客様記入②】設定申込書(2of2)'!D212)</f>
        <v/>
      </c>
      <c r="F230" s="38">
        <v>205</v>
      </c>
      <c r="G230" s="16" t="str">
        <f>IF('【お客様記入②】設定申込書(2of2)'!R212="","",'【お客様記入②】設定申込書(2of2)'!R212)</f>
        <v/>
      </c>
    </row>
    <row r="231" spans="2:7" ht="17.45" customHeight="1">
      <c r="B231" s="538"/>
      <c r="C231" s="539"/>
      <c r="D231" s="38">
        <v>206</v>
      </c>
      <c r="E231" s="49" t="str">
        <f>IF('【お客様記入②】設定申込書(2of2)'!D213="","",'【お客様記入②】設定申込書(2of2)'!D213)</f>
        <v/>
      </c>
      <c r="F231" s="38">
        <v>206</v>
      </c>
      <c r="G231" s="16" t="str">
        <f>IF('【お客様記入②】設定申込書(2of2)'!R213="","",'【お客様記入②】設定申込書(2of2)'!R213)</f>
        <v/>
      </c>
    </row>
    <row r="232" spans="2:7" ht="17.45" customHeight="1">
      <c r="B232" s="538"/>
      <c r="C232" s="539"/>
      <c r="D232" s="38">
        <v>207</v>
      </c>
      <c r="E232" s="49" t="str">
        <f>IF('【お客様記入②】設定申込書(2of2)'!D214="","",'【お客様記入②】設定申込書(2of2)'!D214)</f>
        <v/>
      </c>
      <c r="F232" s="38">
        <v>207</v>
      </c>
      <c r="G232" s="16" t="str">
        <f>IF('【お客様記入②】設定申込書(2of2)'!R214="","",'【お客様記入②】設定申込書(2of2)'!R214)</f>
        <v/>
      </c>
    </row>
    <row r="233" spans="2:7" ht="17.45" customHeight="1">
      <c r="B233" s="538"/>
      <c r="C233" s="539"/>
      <c r="D233" s="38">
        <v>208</v>
      </c>
      <c r="E233" s="49" t="str">
        <f>IF('【お客様記入②】設定申込書(2of2)'!D215="","",'【お客様記入②】設定申込書(2of2)'!D215)</f>
        <v/>
      </c>
      <c r="F233" s="38">
        <v>208</v>
      </c>
      <c r="G233" s="16" t="str">
        <f>IF('【お客様記入②】設定申込書(2of2)'!R215="","",'【お客様記入②】設定申込書(2of2)'!R215)</f>
        <v/>
      </c>
    </row>
    <row r="234" spans="2:7" ht="17.45" customHeight="1">
      <c r="B234" s="538"/>
      <c r="C234" s="539"/>
      <c r="D234" s="38">
        <v>209</v>
      </c>
      <c r="E234" s="49" t="str">
        <f>IF('【お客様記入②】設定申込書(2of2)'!D216="","",'【お客様記入②】設定申込書(2of2)'!D216)</f>
        <v/>
      </c>
      <c r="F234" s="38">
        <v>209</v>
      </c>
      <c r="G234" s="16" t="str">
        <f>IF('【お客様記入②】設定申込書(2of2)'!R216="","",'【お客様記入②】設定申込書(2of2)'!R216)</f>
        <v/>
      </c>
    </row>
    <row r="235" spans="2:7" ht="17.45" customHeight="1">
      <c r="B235" s="538"/>
      <c r="C235" s="539"/>
      <c r="D235" s="38">
        <v>210</v>
      </c>
      <c r="E235" s="49" t="str">
        <f>IF('【お客様記入②】設定申込書(2of2)'!D217="","",'【お客様記入②】設定申込書(2of2)'!D217)</f>
        <v/>
      </c>
      <c r="F235" s="38">
        <v>210</v>
      </c>
      <c r="G235" s="16" t="str">
        <f>IF('【お客様記入②】設定申込書(2of2)'!R217="","",'【お客様記入②】設定申込書(2of2)'!R217)</f>
        <v/>
      </c>
    </row>
    <row r="236" spans="2:7" ht="17.45" customHeight="1">
      <c r="B236" s="538"/>
      <c r="C236" s="539"/>
      <c r="D236" s="38">
        <v>211</v>
      </c>
      <c r="E236" s="49" t="str">
        <f>IF('【お客様記入②】設定申込書(2of2)'!D218="","",'【お客様記入②】設定申込書(2of2)'!D218)</f>
        <v/>
      </c>
      <c r="F236" s="38">
        <v>211</v>
      </c>
      <c r="G236" s="16" t="str">
        <f>IF('【お客様記入②】設定申込書(2of2)'!R218="","",'【お客様記入②】設定申込書(2of2)'!R218)</f>
        <v/>
      </c>
    </row>
    <row r="237" spans="2:7" ht="17.45" customHeight="1">
      <c r="B237" s="538"/>
      <c r="C237" s="539"/>
      <c r="D237" s="38">
        <v>212</v>
      </c>
      <c r="E237" s="49" t="str">
        <f>IF('【お客様記入②】設定申込書(2of2)'!D219="","",'【お客様記入②】設定申込書(2of2)'!D219)</f>
        <v/>
      </c>
      <c r="F237" s="38">
        <v>212</v>
      </c>
      <c r="G237" s="16" t="str">
        <f>IF('【お客様記入②】設定申込書(2of2)'!R219="","",'【お客様記入②】設定申込書(2of2)'!R219)</f>
        <v/>
      </c>
    </row>
    <row r="238" spans="2:7" ht="17.45" customHeight="1">
      <c r="B238" s="538"/>
      <c r="C238" s="539"/>
      <c r="D238" s="38">
        <v>213</v>
      </c>
      <c r="E238" s="49" t="str">
        <f>IF('【お客様記入②】設定申込書(2of2)'!D220="","",'【お客様記入②】設定申込書(2of2)'!D220)</f>
        <v/>
      </c>
      <c r="F238" s="38">
        <v>213</v>
      </c>
      <c r="G238" s="16" t="str">
        <f>IF('【お客様記入②】設定申込書(2of2)'!R220="","",'【お客様記入②】設定申込書(2of2)'!R220)</f>
        <v/>
      </c>
    </row>
    <row r="239" spans="2:7" ht="17.45" customHeight="1">
      <c r="B239" s="538"/>
      <c r="C239" s="539"/>
      <c r="D239" s="38">
        <v>214</v>
      </c>
      <c r="E239" s="49" t="str">
        <f>IF('【お客様記入②】設定申込書(2of2)'!D221="","",'【お客様記入②】設定申込書(2of2)'!D221)</f>
        <v/>
      </c>
      <c r="F239" s="38">
        <v>214</v>
      </c>
      <c r="G239" s="16" t="str">
        <f>IF('【お客様記入②】設定申込書(2of2)'!R221="","",'【お客様記入②】設定申込書(2of2)'!R221)</f>
        <v/>
      </c>
    </row>
    <row r="240" spans="2:7" ht="17.45" customHeight="1">
      <c r="B240" s="538"/>
      <c r="C240" s="539"/>
      <c r="D240" s="38">
        <v>215</v>
      </c>
      <c r="E240" s="49" t="str">
        <f>IF('【お客様記入②】設定申込書(2of2)'!D222="","",'【お客様記入②】設定申込書(2of2)'!D222)</f>
        <v/>
      </c>
      <c r="F240" s="38">
        <v>215</v>
      </c>
      <c r="G240" s="16" t="str">
        <f>IF('【お客様記入②】設定申込書(2of2)'!R222="","",'【お客様記入②】設定申込書(2of2)'!R222)</f>
        <v/>
      </c>
    </row>
    <row r="241" spans="2:7" ht="17.45" customHeight="1">
      <c r="B241" s="538"/>
      <c r="C241" s="539"/>
      <c r="D241" s="38">
        <v>216</v>
      </c>
      <c r="E241" s="49" t="str">
        <f>IF('【お客様記入②】設定申込書(2of2)'!D223="","",'【お客様記入②】設定申込書(2of2)'!D223)</f>
        <v/>
      </c>
      <c r="F241" s="38">
        <v>216</v>
      </c>
      <c r="G241" s="16" t="str">
        <f>IF('【お客様記入②】設定申込書(2of2)'!R223="","",'【お客様記入②】設定申込書(2of2)'!R223)</f>
        <v/>
      </c>
    </row>
    <row r="242" spans="2:7" ht="17.45" customHeight="1">
      <c r="B242" s="538"/>
      <c r="C242" s="539"/>
      <c r="D242" s="38">
        <v>217</v>
      </c>
      <c r="E242" s="49" t="str">
        <f>IF('【お客様記入②】設定申込書(2of2)'!D224="","",'【お客様記入②】設定申込書(2of2)'!D224)</f>
        <v/>
      </c>
      <c r="F242" s="38">
        <v>217</v>
      </c>
      <c r="G242" s="16" t="str">
        <f>IF('【お客様記入②】設定申込書(2of2)'!R224="","",'【お客様記入②】設定申込書(2of2)'!R224)</f>
        <v/>
      </c>
    </row>
    <row r="243" spans="2:7" ht="17.45" customHeight="1">
      <c r="B243" s="538"/>
      <c r="C243" s="539"/>
      <c r="D243" s="38">
        <v>218</v>
      </c>
      <c r="E243" s="49" t="str">
        <f>IF('【お客様記入②】設定申込書(2of2)'!D225="","",'【お客様記入②】設定申込書(2of2)'!D225)</f>
        <v/>
      </c>
      <c r="F243" s="38">
        <v>218</v>
      </c>
      <c r="G243" s="16" t="str">
        <f>IF('【お客様記入②】設定申込書(2of2)'!R225="","",'【お客様記入②】設定申込書(2of2)'!R225)</f>
        <v/>
      </c>
    </row>
    <row r="244" spans="2:7" ht="17.45" customHeight="1">
      <c r="B244" s="538"/>
      <c r="C244" s="539"/>
      <c r="D244" s="38">
        <v>219</v>
      </c>
      <c r="E244" s="49" t="str">
        <f>IF('【お客様記入②】設定申込書(2of2)'!D226="","",'【お客様記入②】設定申込書(2of2)'!D226)</f>
        <v/>
      </c>
      <c r="F244" s="38">
        <v>219</v>
      </c>
      <c r="G244" s="16" t="str">
        <f>IF('【お客様記入②】設定申込書(2of2)'!R226="","",'【お客様記入②】設定申込書(2of2)'!R226)</f>
        <v/>
      </c>
    </row>
    <row r="245" spans="2:7" ht="17.45" customHeight="1">
      <c r="B245" s="538"/>
      <c r="C245" s="539"/>
      <c r="D245" s="38">
        <v>220</v>
      </c>
      <c r="E245" s="49" t="str">
        <f>IF('【お客様記入②】設定申込書(2of2)'!D227="","",'【お客様記入②】設定申込書(2of2)'!D227)</f>
        <v/>
      </c>
      <c r="F245" s="38">
        <v>220</v>
      </c>
      <c r="G245" s="16" t="str">
        <f>IF('【お客様記入②】設定申込書(2of2)'!R227="","",'【お客様記入②】設定申込書(2of2)'!R227)</f>
        <v/>
      </c>
    </row>
    <row r="246" spans="2:7" ht="17.45" customHeight="1">
      <c r="B246" s="538"/>
      <c r="C246" s="539"/>
      <c r="D246" s="38">
        <v>221</v>
      </c>
      <c r="E246" s="49" t="str">
        <f>IF('【お客様記入②】設定申込書(2of2)'!D228="","",'【お客様記入②】設定申込書(2of2)'!D228)</f>
        <v/>
      </c>
      <c r="F246" s="38">
        <v>221</v>
      </c>
      <c r="G246" s="16" t="str">
        <f>IF('【お客様記入②】設定申込書(2of2)'!R228="","",'【お客様記入②】設定申込書(2of2)'!R228)</f>
        <v/>
      </c>
    </row>
    <row r="247" spans="2:7" ht="17.45" customHeight="1">
      <c r="B247" s="538"/>
      <c r="C247" s="539"/>
      <c r="D247" s="38">
        <v>222</v>
      </c>
      <c r="E247" s="49" t="str">
        <f>IF('【お客様記入②】設定申込書(2of2)'!D229="","",'【お客様記入②】設定申込書(2of2)'!D229)</f>
        <v/>
      </c>
      <c r="F247" s="38">
        <v>222</v>
      </c>
      <c r="G247" s="16" t="str">
        <f>IF('【お客様記入②】設定申込書(2of2)'!R229="","",'【お客様記入②】設定申込書(2of2)'!R229)</f>
        <v/>
      </c>
    </row>
    <row r="248" spans="2:7" ht="17.45" customHeight="1">
      <c r="B248" s="538"/>
      <c r="C248" s="539"/>
      <c r="D248" s="38">
        <v>223</v>
      </c>
      <c r="E248" s="49" t="str">
        <f>IF('【お客様記入②】設定申込書(2of2)'!D230="","",'【お客様記入②】設定申込書(2of2)'!D230)</f>
        <v/>
      </c>
      <c r="F248" s="38">
        <v>223</v>
      </c>
      <c r="G248" s="16" t="str">
        <f>IF('【お客様記入②】設定申込書(2of2)'!R230="","",'【お客様記入②】設定申込書(2of2)'!R230)</f>
        <v/>
      </c>
    </row>
    <row r="249" spans="2:7" ht="17.45" customHeight="1">
      <c r="B249" s="538"/>
      <c r="C249" s="539"/>
      <c r="D249" s="38">
        <v>224</v>
      </c>
      <c r="E249" s="49" t="str">
        <f>IF('【お客様記入②】設定申込書(2of2)'!D231="","",'【お客様記入②】設定申込書(2of2)'!D231)</f>
        <v/>
      </c>
      <c r="F249" s="38">
        <v>224</v>
      </c>
      <c r="G249" s="16" t="str">
        <f>IF('【お客様記入②】設定申込書(2of2)'!R231="","",'【お客様記入②】設定申込書(2of2)'!R231)</f>
        <v/>
      </c>
    </row>
    <row r="250" spans="2:7" ht="17.45" customHeight="1">
      <c r="B250" s="538"/>
      <c r="C250" s="539"/>
      <c r="D250" s="38">
        <v>225</v>
      </c>
      <c r="E250" s="49" t="str">
        <f>IF('【お客様記入②】設定申込書(2of2)'!D232="","",'【お客様記入②】設定申込書(2of2)'!D232)</f>
        <v/>
      </c>
      <c r="F250" s="38">
        <v>225</v>
      </c>
      <c r="G250" s="16" t="str">
        <f>IF('【お客様記入②】設定申込書(2of2)'!R232="","",'【お客様記入②】設定申込書(2of2)'!R232)</f>
        <v/>
      </c>
    </row>
    <row r="251" spans="2:7" ht="17.45" customHeight="1">
      <c r="B251" s="538"/>
      <c r="C251" s="539"/>
      <c r="D251" s="38">
        <v>226</v>
      </c>
      <c r="E251" s="49" t="str">
        <f>IF('【お客様記入②】設定申込書(2of2)'!D233="","",'【お客様記入②】設定申込書(2of2)'!D233)</f>
        <v/>
      </c>
      <c r="F251" s="38">
        <v>226</v>
      </c>
      <c r="G251" s="16" t="str">
        <f>IF('【お客様記入②】設定申込書(2of2)'!R233="","",'【お客様記入②】設定申込書(2of2)'!R233)</f>
        <v/>
      </c>
    </row>
    <row r="252" spans="2:7" ht="17.45" customHeight="1">
      <c r="B252" s="538"/>
      <c r="C252" s="539"/>
      <c r="D252" s="38">
        <v>227</v>
      </c>
      <c r="E252" s="49" t="str">
        <f>IF('【お客様記入②】設定申込書(2of2)'!D234="","",'【お客様記入②】設定申込書(2of2)'!D234)</f>
        <v/>
      </c>
      <c r="F252" s="38">
        <v>227</v>
      </c>
      <c r="G252" s="16" t="str">
        <f>IF('【お客様記入②】設定申込書(2of2)'!R234="","",'【お客様記入②】設定申込書(2of2)'!R234)</f>
        <v/>
      </c>
    </row>
    <row r="253" spans="2:7" ht="17.45" customHeight="1">
      <c r="B253" s="538"/>
      <c r="C253" s="539"/>
      <c r="D253" s="38">
        <v>228</v>
      </c>
      <c r="E253" s="49" t="str">
        <f>IF('【お客様記入②】設定申込書(2of2)'!D235="","",'【お客様記入②】設定申込書(2of2)'!D235)</f>
        <v/>
      </c>
      <c r="F253" s="38">
        <v>228</v>
      </c>
      <c r="G253" s="16" t="str">
        <f>IF('【お客様記入②】設定申込書(2of2)'!R235="","",'【お客様記入②】設定申込書(2of2)'!R235)</f>
        <v/>
      </c>
    </row>
    <row r="254" spans="2:7" ht="17.45" customHeight="1">
      <c r="B254" s="538"/>
      <c r="C254" s="539"/>
      <c r="D254" s="38">
        <v>229</v>
      </c>
      <c r="E254" s="49" t="str">
        <f>IF('【お客様記入②】設定申込書(2of2)'!D236="","",'【お客様記入②】設定申込書(2of2)'!D236)</f>
        <v/>
      </c>
      <c r="F254" s="38">
        <v>229</v>
      </c>
      <c r="G254" s="16" t="str">
        <f>IF('【お客様記入②】設定申込書(2of2)'!R236="","",'【お客様記入②】設定申込書(2of2)'!R236)</f>
        <v/>
      </c>
    </row>
    <row r="255" spans="2:7" ht="17.45" customHeight="1">
      <c r="B255" s="538"/>
      <c r="C255" s="539"/>
      <c r="D255" s="38">
        <v>230</v>
      </c>
      <c r="E255" s="49" t="str">
        <f>IF('【お客様記入②】設定申込書(2of2)'!D237="","",'【お客様記入②】設定申込書(2of2)'!D237)</f>
        <v/>
      </c>
      <c r="F255" s="38">
        <v>230</v>
      </c>
      <c r="G255" s="16" t="str">
        <f>IF('【お客様記入②】設定申込書(2of2)'!R237="","",'【お客様記入②】設定申込書(2of2)'!R237)</f>
        <v/>
      </c>
    </row>
    <row r="256" spans="2:7" ht="17.45" customHeight="1">
      <c r="B256" s="538"/>
      <c r="C256" s="539"/>
      <c r="D256" s="38">
        <v>231</v>
      </c>
      <c r="E256" s="49" t="str">
        <f>IF('【お客様記入②】設定申込書(2of2)'!D238="","",'【お客様記入②】設定申込書(2of2)'!D238)</f>
        <v/>
      </c>
      <c r="F256" s="38">
        <v>231</v>
      </c>
      <c r="G256" s="16" t="str">
        <f>IF('【お客様記入②】設定申込書(2of2)'!R238="","",'【お客様記入②】設定申込書(2of2)'!R238)</f>
        <v/>
      </c>
    </row>
    <row r="257" spans="2:7" ht="17.45" customHeight="1">
      <c r="B257" s="538"/>
      <c r="C257" s="539"/>
      <c r="D257" s="38">
        <v>232</v>
      </c>
      <c r="E257" s="49" t="str">
        <f>IF('【お客様記入②】設定申込書(2of2)'!D239="","",'【お客様記入②】設定申込書(2of2)'!D239)</f>
        <v/>
      </c>
      <c r="F257" s="38">
        <v>232</v>
      </c>
      <c r="G257" s="16" t="str">
        <f>IF('【お客様記入②】設定申込書(2of2)'!R239="","",'【お客様記入②】設定申込書(2of2)'!R239)</f>
        <v/>
      </c>
    </row>
    <row r="258" spans="2:7" ht="17.45" customHeight="1">
      <c r="B258" s="538"/>
      <c r="C258" s="539"/>
      <c r="D258" s="38">
        <v>233</v>
      </c>
      <c r="E258" s="49" t="str">
        <f>IF('【お客様記入②】設定申込書(2of2)'!D240="","",'【お客様記入②】設定申込書(2of2)'!D240)</f>
        <v/>
      </c>
      <c r="F258" s="38">
        <v>233</v>
      </c>
      <c r="G258" s="16" t="str">
        <f>IF('【お客様記入②】設定申込書(2of2)'!R240="","",'【お客様記入②】設定申込書(2of2)'!R240)</f>
        <v/>
      </c>
    </row>
    <row r="259" spans="2:7" ht="17.45" customHeight="1">
      <c r="B259" s="538"/>
      <c r="C259" s="539"/>
      <c r="D259" s="38">
        <v>234</v>
      </c>
      <c r="E259" s="49" t="str">
        <f>IF('【お客様記入②】設定申込書(2of2)'!D241="","",'【お客様記入②】設定申込書(2of2)'!D241)</f>
        <v/>
      </c>
      <c r="F259" s="38">
        <v>234</v>
      </c>
      <c r="G259" s="16" t="str">
        <f>IF('【お客様記入②】設定申込書(2of2)'!R241="","",'【お客様記入②】設定申込書(2of2)'!R241)</f>
        <v/>
      </c>
    </row>
    <row r="260" spans="2:7" ht="17.45" customHeight="1">
      <c r="B260" s="538"/>
      <c r="C260" s="539"/>
      <c r="D260" s="38">
        <v>235</v>
      </c>
      <c r="E260" s="49" t="str">
        <f>IF('【お客様記入②】設定申込書(2of2)'!D242="","",'【お客様記入②】設定申込書(2of2)'!D242)</f>
        <v/>
      </c>
      <c r="F260" s="38">
        <v>235</v>
      </c>
      <c r="G260" s="16" t="str">
        <f>IF('【お客様記入②】設定申込書(2of2)'!R242="","",'【お客様記入②】設定申込書(2of2)'!R242)</f>
        <v/>
      </c>
    </row>
    <row r="261" spans="2:7" ht="17.45" customHeight="1">
      <c r="B261" s="538"/>
      <c r="C261" s="539"/>
      <c r="D261" s="38">
        <v>236</v>
      </c>
      <c r="E261" s="49" t="str">
        <f>IF('【お客様記入②】設定申込書(2of2)'!D243="","",'【お客様記入②】設定申込書(2of2)'!D243)</f>
        <v/>
      </c>
      <c r="F261" s="38">
        <v>236</v>
      </c>
      <c r="G261" s="16" t="str">
        <f>IF('【お客様記入②】設定申込書(2of2)'!R243="","",'【お客様記入②】設定申込書(2of2)'!R243)</f>
        <v/>
      </c>
    </row>
    <row r="262" spans="2:7" ht="17.45" customHeight="1">
      <c r="B262" s="538"/>
      <c r="C262" s="539"/>
      <c r="D262" s="38">
        <v>237</v>
      </c>
      <c r="E262" s="49" t="str">
        <f>IF('【お客様記入②】設定申込書(2of2)'!D244="","",'【お客様記入②】設定申込書(2of2)'!D244)</f>
        <v/>
      </c>
      <c r="F262" s="38">
        <v>237</v>
      </c>
      <c r="G262" s="16" t="str">
        <f>IF('【お客様記入②】設定申込書(2of2)'!R244="","",'【お客様記入②】設定申込書(2of2)'!R244)</f>
        <v/>
      </c>
    </row>
    <row r="263" spans="2:7" ht="17.45" customHeight="1">
      <c r="B263" s="538"/>
      <c r="C263" s="539"/>
      <c r="D263" s="38">
        <v>238</v>
      </c>
      <c r="E263" s="49" t="str">
        <f>IF('【お客様記入②】設定申込書(2of2)'!D245="","",'【お客様記入②】設定申込書(2of2)'!D245)</f>
        <v/>
      </c>
      <c r="F263" s="38">
        <v>238</v>
      </c>
      <c r="G263" s="16" t="str">
        <f>IF('【お客様記入②】設定申込書(2of2)'!R245="","",'【お客様記入②】設定申込書(2of2)'!R245)</f>
        <v/>
      </c>
    </row>
    <row r="264" spans="2:7" ht="17.45" customHeight="1">
      <c r="B264" s="538"/>
      <c r="C264" s="539"/>
      <c r="D264" s="38">
        <v>239</v>
      </c>
      <c r="E264" s="49" t="str">
        <f>IF('【お客様記入②】設定申込書(2of2)'!D246="","",'【お客様記入②】設定申込書(2of2)'!D246)</f>
        <v/>
      </c>
      <c r="F264" s="38">
        <v>239</v>
      </c>
      <c r="G264" s="16" t="str">
        <f>IF('【お客様記入②】設定申込書(2of2)'!R246="","",'【お客様記入②】設定申込書(2of2)'!R246)</f>
        <v/>
      </c>
    </row>
    <row r="265" spans="2:7" ht="17.45" customHeight="1">
      <c r="B265" s="538"/>
      <c r="C265" s="539"/>
      <c r="D265" s="38">
        <v>240</v>
      </c>
      <c r="E265" s="49" t="str">
        <f>IF('【お客様記入②】設定申込書(2of2)'!D247="","",'【お客様記入②】設定申込書(2of2)'!D247)</f>
        <v/>
      </c>
      <c r="F265" s="38">
        <v>240</v>
      </c>
      <c r="G265" s="16" t="str">
        <f>IF('【お客様記入②】設定申込書(2of2)'!R247="","",'【お客様記入②】設定申込書(2of2)'!R247)</f>
        <v/>
      </c>
    </row>
    <row r="266" spans="2:7" ht="17.45" customHeight="1">
      <c r="B266" s="538"/>
      <c r="C266" s="539"/>
      <c r="D266" s="38">
        <v>241</v>
      </c>
      <c r="E266" s="49" t="str">
        <f>IF('【お客様記入②】設定申込書(2of2)'!D248="","",'【お客様記入②】設定申込書(2of2)'!D248)</f>
        <v/>
      </c>
      <c r="F266" s="38">
        <v>241</v>
      </c>
      <c r="G266" s="16" t="str">
        <f>IF('【お客様記入②】設定申込書(2of2)'!R248="","",'【お客様記入②】設定申込書(2of2)'!R248)</f>
        <v/>
      </c>
    </row>
    <row r="267" spans="2:7" ht="17.45" customHeight="1">
      <c r="B267" s="538"/>
      <c r="C267" s="539"/>
      <c r="D267" s="38">
        <v>242</v>
      </c>
      <c r="E267" s="49" t="str">
        <f>IF('【お客様記入②】設定申込書(2of2)'!D249="","",'【お客様記入②】設定申込書(2of2)'!D249)</f>
        <v/>
      </c>
      <c r="F267" s="38">
        <v>242</v>
      </c>
      <c r="G267" s="16" t="str">
        <f>IF('【お客様記入②】設定申込書(2of2)'!R249="","",'【お客様記入②】設定申込書(2of2)'!R249)</f>
        <v/>
      </c>
    </row>
    <row r="268" spans="2:7" ht="17.45" customHeight="1">
      <c r="B268" s="538"/>
      <c r="C268" s="539"/>
      <c r="D268" s="38">
        <v>243</v>
      </c>
      <c r="E268" s="49" t="str">
        <f>IF('【お客様記入②】設定申込書(2of2)'!D250="","",'【お客様記入②】設定申込書(2of2)'!D250)</f>
        <v/>
      </c>
      <c r="F268" s="38">
        <v>243</v>
      </c>
      <c r="G268" s="16" t="str">
        <f>IF('【お客様記入②】設定申込書(2of2)'!R250="","",'【お客様記入②】設定申込書(2of2)'!R250)</f>
        <v/>
      </c>
    </row>
    <row r="269" spans="2:7" ht="17.45" customHeight="1">
      <c r="B269" s="538"/>
      <c r="C269" s="539"/>
      <c r="D269" s="38">
        <v>244</v>
      </c>
      <c r="E269" s="49" t="str">
        <f>IF('【お客様記入②】設定申込書(2of2)'!D251="","",'【お客様記入②】設定申込書(2of2)'!D251)</f>
        <v/>
      </c>
      <c r="F269" s="38">
        <v>244</v>
      </c>
      <c r="G269" s="16" t="str">
        <f>IF('【お客様記入②】設定申込書(2of2)'!R251="","",'【お客様記入②】設定申込書(2of2)'!R251)</f>
        <v/>
      </c>
    </row>
    <row r="270" spans="2:7" ht="17.45" customHeight="1">
      <c r="B270" s="538"/>
      <c r="C270" s="539"/>
      <c r="D270" s="38">
        <v>245</v>
      </c>
      <c r="E270" s="49" t="str">
        <f>IF('【お客様記入②】設定申込書(2of2)'!D252="","",'【お客様記入②】設定申込書(2of2)'!D252)</f>
        <v/>
      </c>
      <c r="F270" s="38">
        <v>245</v>
      </c>
      <c r="G270" s="16" t="str">
        <f>IF('【お客様記入②】設定申込書(2of2)'!R252="","",'【お客様記入②】設定申込書(2of2)'!R252)</f>
        <v/>
      </c>
    </row>
    <row r="271" spans="2:7" ht="17.45" customHeight="1">
      <c r="B271" s="538"/>
      <c r="C271" s="539"/>
      <c r="D271" s="38">
        <v>246</v>
      </c>
      <c r="E271" s="49" t="str">
        <f>IF('【お客様記入②】設定申込書(2of2)'!D253="","",'【お客様記入②】設定申込書(2of2)'!D253)</f>
        <v/>
      </c>
      <c r="F271" s="38">
        <v>246</v>
      </c>
      <c r="G271" s="16" t="str">
        <f>IF('【お客様記入②】設定申込書(2of2)'!R253="","",'【お客様記入②】設定申込書(2of2)'!R253)</f>
        <v/>
      </c>
    </row>
    <row r="272" spans="2:7" ht="17.45" customHeight="1">
      <c r="B272" s="538"/>
      <c r="C272" s="539"/>
      <c r="D272" s="38">
        <v>247</v>
      </c>
      <c r="E272" s="49" t="str">
        <f>IF('【お客様記入②】設定申込書(2of2)'!D254="","",'【お客様記入②】設定申込書(2of2)'!D254)</f>
        <v/>
      </c>
      <c r="F272" s="38">
        <v>247</v>
      </c>
      <c r="G272" s="16" t="str">
        <f>IF('【お客様記入②】設定申込書(2of2)'!R254="","",'【お客様記入②】設定申込書(2of2)'!R254)</f>
        <v/>
      </c>
    </row>
    <row r="273" spans="2:7" ht="17.45" customHeight="1">
      <c r="B273" s="538"/>
      <c r="C273" s="539"/>
      <c r="D273" s="38">
        <v>248</v>
      </c>
      <c r="E273" s="49" t="str">
        <f>IF('【お客様記入②】設定申込書(2of2)'!D255="","",'【お客様記入②】設定申込書(2of2)'!D255)</f>
        <v/>
      </c>
      <c r="F273" s="38">
        <v>248</v>
      </c>
      <c r="G273" s="16" t="str">
        <f>IF('【お客様記入②】設定申込書(2of2)'!R255="","",'【お客様記入②】設定申込書(2of2)'!R255)</f>
        <v/>
      </c>
    </row>
    <row r="274" spans="2:7" ht="17.45" customHeight="1">
      <c r="B274" s="538"/>
      <c r="C274" s="539"/>
      <c r="D274" s="38">
        <v>249</v>
      </c>
      <c r="E274" s="49" t="str">
        <f>IF('【お客様記入②】設定申込書(2of2)'!D256="","",'【お客様記入②】設定申込書(2of2)'!D256)</f>
        <v/>
      </c>
      <c r="F274" s="38">
        <v>249</v>
      </c>
      <c r="G274" s="16" t="str">
        <f>IF('【お客様記入②】設定申込書(2of2)'!R256="","",'【お客様記入②】設定申込書(2of2)'!R256)</f>
        <v/>
      </c>
    </row>
    <row r="275" spans="2:7" ht="17.45" customHeight="1">
      <c r="B275" s="538"/>
      <c r="C275" s="539"/>
      <c r="D275" s="38">
        <v>250</v>
      </c>
      <c r="E275" s="49" t="str">
        <f>IF('【お客様記入②】設定申込書(2of2)'!D257="","",'【お客様記入②】設定申込書(2of2)'!D257)</f>
        <v/>
      </c>
      <c r="F275" s="38">
        <v>250</v>
      </c>
      <c r="G275" s="16" t="str">
        <f>IF('【お客様記入②】設定申込書(2of2)'!R257="","",'【お客様記入②】設定申込書(2of2)'!R257)</f>
        <v/>
      </c>
    </row>
    <row r="276" spans="2:7" ht="17.45" customHeight="1">
      <c r="B276" s="538"/>
      <c r="C276" s="539"/>
      <c r="D276" s="38">
        <v>251</v>
      </c>
      <c r="E276" s="49" t="str">
        <f>IF('【お客様記入②】設定申込書(2of2)'!D258="","",'【お客様記入②】設定申込書(2of2)'!D258)</f>
        <v/>
      </c>
      <c r="F276" s="38">
        <v>251</v>
      </c>
      <c r="G276" s="16" t="str">
        <f>IF('【お客様記入②】設定申込書(2of2)'!R258="","",'【お客様記入②】設定申込書(2of2)'!R258)</f>
        <v/>
      </c>
    </row>
    <row r="277" spans="2:7" ht="17.45" customHeight="1">
      <c r="B277" s="538"/>
      <c r="C277" s="539"/>
      <c r="D277" s="38">
        <v>252</v>
      </c>
      <c r="E277" s="49" t="str">
        <f>IF('【お客様記入②】設定申込書(2of2)'!D259="","",'【お客様記入②】設定申込書(2of2)'!D259)</f>
        <v/>
      </c>
      <c r="F277" s="38">
        <v>252</v>
      </c>
      <c r="G277" s="16" t="str">
        <f>IF('【お客様記入②】設定申込書(2of2)'!R259="","",'【お客様記入②】設定申込書(2of2)'!R259)</f>
        <v/>
      </c>
    </row>
    <row r="278" spans="2:7" ht="17.45" customHeight="1">
      <c r="B278" s="538"/>
      <c r="C278" s="539"/>
      <c r="D278" s="38">
        <v>253</v>
      </c>
      <c r="E278" s="49" t="str">
        <f>IF('【お客様記入②】設定申込書(2of2)'!D260="","",'【お客様記入②】設定申込書(2of2)'!D260)</f>
        <v/>
      </c>
      <c r="F278" s="38">
        <v>253</v>
      </c>
      <c r="G278" s="16" t="str">
        <f>IF('【お客様記入②】設定申込書(2of2)'!R260="","",'【お客様記入②】設定申込書(2of2)'!R260)</f>
        <v/>
      </c>
    </row>
    <row r="279" spans="2:7" ht="17.45" customHeight="1">
      <c r="B279" s="538"/>
      <c r="C279" s="539"/>
      <c r="D279" s="38">
        <v>254</v>
      </c>
      <c r="E279" s="49" t="str">
        <f>IF('【お客様記入②】設定申込書(2of2)'!D261="","",'【お客様記入②】設定申込書(2of2)'!D261)</f>
        <v/>
      </c>
      <c r="F279" s="38">
        <v>254</v>
      </c>
      <c r="G279" s="16" t="str">
        <f>IF('【お客様記入②】設定申込書(2of2)'!R261="","",'【お客様記入②】設定申込書(2of2)'!R261)</f>
        <v/>
      </c>
    </row>
    <row r="280" spans="2:7" ht="17.45" customHeight="1">
      <c r="B280" s="538"/>
      <c r="C280" s="539"/>
      <c r="D280" s="38">
        <v>255</v>
      </c>
      <c r="E280" s="49" t="str">
        <f>IF('【お客様記入②】設定申込書(2of2)'!D262="","",'【お客様記入②】設定申込書(2of2)'!D262)</f>
        <v/>
      </c>
      <c r="F280" s="38">
        <v>255</v>
      </c>
      <c r="G280" s="16" t="str">
        <f>IF('【お客様記入②】設定申込書(2of2)'!R262="","",'【お客様記入②】設定申込書(2of2)'!R262)</f>
        <v/>
      </c>
    </row>
    <row r="281" spans="2:7" ht="17.45" customHeight="1">
      <c r="B281" s="538"/>
      <c r="C281" s="539"/>
      <c r="D281" s="38">
        <v>256</v>
      </c>
      <c r="E281" s="49" t="str">
        <f>IF('【お客様記入②】設定申込書(2of2)'!D263="","",'【お客様記入②】設定申込書(2of2)'!D263)</f>
        <v/>
      </c>
      <c r="F281" s="38">
        <v>256</v>
      </c>
      <c r="G281" s="16" t="str">
        <f>IF('【お客様記入②】設定申込書(2of2)'!R263="","",'【お客様記入②】設定申込書(2of2)'!R263)</f>
        <v/>
      </c>
    </row>
    <row r="282" spans="2:7" ht="17.45" customHeight="1">
      <c r="B282" s="538"/>
      <c r="C282" s="539"/>
      <c r="D282" s="38">
        <v>257</v>
      </c>
      <c r="E282" s="49" t="str">
        <f>IF('【お客様記入②】設定申込書(2of2)'!D264="","",'【お客様記入②】設定申込書(2of2)'!D264)</f>
        <v/>
      </c>
      <c r="F282" s="38">
        <v>257</v>
      </c>
      <c r="G282" s="16" t="str">
        <f>IF('【お客様記入②】設定申込書(2of2)'!R264="","",'【お客様記入②】設定申込書(2of2)'!R264)</f>
        <v/>
      </c>
    </row>
    <row r="283" spans="2:7" ht="17.45" customHeight="1">
      <c r="B283" s="538"/>
      <c r="C283" s="539"/>
      <c r="D283" s="38">
        <v>258</v>
      </c>
      <c r="E283" s="49" t="str">
        <f>IF('【お客様記入②】設定申込書(2of2)'!D265="","",'【お客様記入②】設定申込書(2of2)'!D265)</f>
        <v/>
      </c>
      <c r="F283" s="38">
        <v>258</v>
      </c>
      <c r="G283" s="16" t="str">
        <f>IF('【お客様記入②】設定申込書(2of2)'!R265="","",'【お客様記入②】設定申込書(2of2)'!R265)</f>
        <v/>
      </c>
    </row>
    <row r="284" spans="2:7" ht="17.45" customHeight="1">
      <c r="B284" s="538"/>
      <c r="C284" s="539"/>
      <c r="D284" s="38">
        <v>259</v>
      </c>
      <c r="E284" s="49" t="str">
        <f>IF('【お客様記入②】設定申込書(2of2)'!D266="","",'【お客様記入②】設定申込書(2of2)'!D266)</f>
        <v/>
      </c>
      <c r="F284" s="38">
        <v>259</v>
      </c>
      <c r="G284" s="16" t="str">
        <f>IF('【お客様記入②】設定申込書(2of2)'!R266="","",'【お客様記入②】設定申込書(2of2)'!R266)</f>
        <v/>
      </c>
    </row>
    <row r="285" spans="2:7" ht="17.45" customHeight="1">
      <c r="B285" s="538"/>
      <c r="C285" s="539"/>
      <c r="D285" s="38">
        <v>260</v>
      </c>
      <c r="E285" s="49" t="str">
        <f>IF('【お客様記入②】設定申込書(2of2)'!D267="","",'【お客様記入②】設定申込書(2of2)'!D267)</f>
        <v/>
      </c>
      <c r="F285" s="38">
        <v>260</v>
      </c>
      <c r="G285" s="16" t="str">
        <f>IF('【お客様記入②】設定申込書(2of2)'!R267="","",'【お客様記入②】設定申込書(2of2)'!R267)</f>
        <v/>
      </c>
    </row>
    <row r="286" spans="2:7" ht="17.45" customHeight="1">
      <c r="B286" s="538"/>
      <c r="C286" s="539"/>
      <c r="D286" s="38">
        <v>261</v>
      </c>
      <c r="E286" s="49" t="str">
        <f>IF('【お客様記入②】設定申込書(2of2)'!D268="","",'【お客様記入②】設定申込書(2of2)'!D268)</f>
        <v/>
      </c>
      <c r="F286" s="38">
        <v>261</v>
      </c>
      <c r="G286" s="16" t="str">
        <f>IF('【お客様記入②】設定申込書(2of2)'!R268="","",'【お客様記入②】設定申込書(2of2)'!R268)</f>
        <v/>
      </c>
    </row>
    <row r="287" spans="2:7" ht="17.45" customHeight="1">
      <c r="B287" s="538"/>
      <c r="C287" s="539"/>
      <c r="D287" s="38">
        <v>262</v>
      </c>
      <c r="E287" s="49" t="str">
        <f>IF('【お客様記入②】設定申込書(2of2)'!D269="","",'【お客様記入②】設定申込書(2of2)'!D269)</f>
        <v/>
      </c>
      <c r="F287" s="38">
        <v>262</v>
      </c>
      <c r="G287" s="16" t="str">
        <f>IF('【お客様記入②】設定申込書(2of2)'!R269="","",'【お客様記入②】設定申込書(2of2)'!R269)</f>
        <v/>
      </c>
    </row>
    <row r="288" spans="2:7" ht="17.45" customHeight="1">
      <c r="B288" s="538"/>
      <c r="C288" s="539"/>
      <c r="D288" s="38">
        <v>263</v>
      </c>
      <c r="E288" s="49" t="str">
        <f>IF('【お客様記入②】設定申込書(2of2)'!D270="","",'【お客様記入②】設定申込書(2of2)'!D270)</f>
        <v/>
      </c>
      <c r="F288" s="38">
        <v>263</v>
      </c>
      <c r="G288" s="16" t="str">
        <f>IF('【お客様記入②】設定申込書(2of2)'!R270="","",'【お客様記入②】設定申込書(2of2)'!R270)</f>
        <v/>
      </c>
    </row>
    <row r="289" spans="2:7" ht="17.45" customHeight="1">
      <c r="B289" s="538"/>
      <c r="C289" s="539"/>
      <c r="D289" s="38">
        <v>264</v>
      </c>
      <c r="E289" s="49" t="str">
        <f>IF('【お客様記入②】設定申込書(2of2)'!D271="","",'【お客様記入②】設定申込書(2of2)'!D271)</f>
        <v/>
      </c>
      <c r="F289" s="38">
        <v>264</v>
      </c>
      <c r="G289" s="16" t="str">
        <f>IF('【お客様記入②】設定申込書(2of2)'!R271="","",'【お客様記入②】設定申込書(2of2)'!R271)</f>
        <v/>
      </c>
    </row>
    <row r="290" spans="2:7" ht="17.45" customHeight="1">
      <c r="B290" s="538"/>
      <c r="C290" s="539"/>
      <c r="D290" s="38">
        <v>265</v>
      </c>
      <c r="E290" s="49" t="str">
        <f>IF('【お客様記入②】設定申込書(2of2)'!D272="","",'【お客様記入②】設定申込書(2of2)'!D272)</f>
        <v/>
      </c>
      <c r="F290" s="38">
        <v>265</v>
      </c>
      <c r="G290" s="16" t="str">
        <f>IF('【お客様記入②】設定申込書(2of2)'!R272="","",'【お客様記入②】設定申込書(2of2)'!R272)</f>
        <v/>
      </c>
    </row>
    <row r="291" spans="2:7" ht="17.45" customHeight="1">
      <c r="B291" s="538"/>
      <c r="C291" s="539"/>
      <c r="D291" s="38">
        <v>266</v>
      </c>
      <c r="E291" s="49" t="str">
        <f>IF('【お客様記入②】設定申込書(2of2)'!D273="","",'【お客様記入②】設定申込書(2of2)'!D273)</f>
        <v/>
      </c>
      <c r="F291" s="38">
        <v>266</v>
      </c>
      <c r="G291" s="16" t="str">
        <f>IF('【お客様記入②】設定申込書(2of2)'!R273="","",'【お客様記入②】設定申込書(2of2)'!R273)</f>
        <v/>
      </c>
    </row>
    <row r="292" spans="2:7" ht="17.45" customHeight="1">
      <c r="B292" s="538"/>
      <c r="C292" s="539"/>
      <c r="D292" s="38">
        <v>267</v>
      </c>
      <c r="E292" s="49" t="str">
        <f>IF('【お客様記入②】設定申込書(2of2)'!D274="","",'【お客様記入②】設定申込書(2of2)'!D274)</f>
        <v/>
      </c>
      <c r="F292" s="38">
        <v>267</v>
      </c>
      <c r="G292" s="16" t="str">
        <f>IF('【お客様記入②】設定申込書(2of2)'!R274="","",'【お客様記入②】設定申込書(2of2)'!R274)</f>
        <v/>
      </c>
    </row>
    <row r="293" spans="2:7" ht="17.45" customHeight="1">
      <c r="B293" s="538"/>
      <c r="C293" s="539"/>
      <c r="D293" s="38">
        <v>268</v>
      </c>
      <c r="E293" s="49" t="str">
        <f>IF('【お客様記入②】設定申込書(2of2)'!D275="","",'【お客様記入②】設定申込書(2of2)'!D275)</f>
        <v/>
      </c>
      <c r="F293" s="38">
        <v>268</v>
      </c>
      <c r="G293" s="16" t="str">
        <f>IF('【お客様記入②】設定申込書(2of2)'!R275="","",'【お客様記入②】設定申込書(2of2)'!R275)</f>
        <v/>
      </c>
    </row>
    <row r="294" spans="2:7" ht="17.45" customHeight="1">
      <c r="B294" s="538"/>
      <c r="C294" s="539"/>
      <c r="D294" s="38">
        <v>269</v>
      </c>
      <c r="E294" s="49" t="str">
        <f>IF('【お客様記入②】設定申込書(2of2)'!D276="","",'【お客様記入②】設定申込書(2of2)'!D276)</f>
        <v/>
      </c>
      <c r="F294" s="38">
        <v>269</v>
      </c>
      <c r="G294" s="16" t="str">
        <f>IF('【お客様記入②】設定申込書(2of2)'!R276="","",'【お客様記入②】設定申込書(2of2)'!R276)</f>
        <v/>
      </c>
    </row>
    <row r="295" spans="2:7" ht="17.45" customHeight="1">
      <c r="B295" s="538"/>
      <c r="C295" s="539"/>
      <c r="D295" s="38">
        <v>270</v>
      </c>
      <c r="E295" s="49" t="str">
        <f>IF('【お客様記入②】設定申込書(2of2)'!D277="","",'【お客様記入②】設定申込書(2of2)'!D277)</f>
        <v/>
      </c>
      <c r="F295" s="38">
        <v>270</v>
      </c>
      <c r="G295" s="16" t="str">
        <f>IF('【お客様記入②】設定申込書(2of2)'!R277="","",'【お客様記入②】設定申込書(2of2)'!R277)</f>
        <v/>
      </c>
    </row>
    <row r="296" spans="2:7" ht="17.45" customHeight="1">
      <c r="B296" s="538"/>
      <c r="C296" s="539"/>
      <c r="D296" s="38">
        <v>271</v>
      </c>
      <c r="E296" s="49" t="str">
        <f>IF('【お客様記入②】設定申込書(2of2)'!D278="","",'【お客様記入②】設定申込書(2of2)'!D278)</f>
        <v/>
      </c>
      <c r="F296" s="38">
        <v>271</v>
      </c>
      <c r="G296" s="16" t="str">
        <f>IF('【お客様記入②】設定申込書(2of2)'!R278="","",'【お客様記入②】設定申込書(2of2)'!R278)</f>
        <v/>
      </c>
    </row>
    <row r="297" spans="2:7" ht="17.45" customHeight="1">
      <c r="B297" s="538"/>
      <c r="C297" s="539"/>
      <c r="D297" s="38">
        <v>272</v>
      </c>
      <c r="E297" s="49" t="str">
        <f>IF('【お客様記入②】設定申込書(2of2)'!D279="","",'【お客様記入②】設定申込書(2of2)'!D279)</f>
        <v/>
      </c>
      <c r="F297" s="38">
        <v>272</v>
      </c>
      <c r="G297" s="16" t="str">
        <f>IF('【お客様記入②】設定申込書(2of2)'!R279="","",'【お客様記入②】設定申込書(2of2)'!R279)</f>
        <v/>
      </c>
    </row>
    <row r="298" spans="2:7" ht="17.45" customHeight="1">
      <c r="B298" s="538"/>
      <c r="C298" s="539"/>
      <c r="D298" s="38">
        <v>273</v>
      </c>
      <c r="E298" s="49" t="str">
        <f>IF('【お客様記入②】設定申込書(2of2)'!D280="","",'【お客様記入②】設定申込書(2of2)'!D280)</f>
        <v/>
      </c>
      <c r="F298" s="38">
        <v>273</v>
      </c>
      <c r="G298" s="16" t="str">
        <f>IF('【お客様記入②】設定申込書(2of2)'!R280="","",'【お客様記入②】設定申込書(2of2)'!R280)</f>
        <v/>
      </c>
    </row>
    <row r="299" spans="2:7" ht="17.45" customHeight="1">
      <c r="B299" s="538"/>
      <c r="C299" s="539"/>
      <c r="D299" s="38">
        <v>274</v>
      </c>
      <c r="E299" s="49" t="str">
        <f>IF('【お客様記入②】設定申込書(2of2)'!D281="","",'【お客様記入②】設定申込書(2of2)'!D281)</f>
        <v/>
      </c>
      <c r="F299" s="38">
        <v>274</v>
      </c>
      <c r="G299" s="16" t="str">
        <f>IF('【お客様記入②】設定申込書(2of2)'!R281="","",'【お客様記入②】設定申込書(2of2)'!R281)</f>
        <v/>
      </c>
    </row>
    <row r="300" spans="2:7" ht="17.45" customHeight="1">
      <c r="B300" s="538"/>
      <c r="C300" s="539"/>
      <c r="D300" s="38">
        <v>275</v>
      </c>
      <c r="E300" s="49" t="str">
        <f>IF('【お客様記入②】設定申込書(2of2)'!D282="","",'【お客様記入②】設定申込書(2of2)'!D282)</f>
        <v/>
      </c>
      <c r="F300" s="38">
        <v>275</v>
      </c>
      <c r="G300" s="16" t="str">
        <f>IF('【お客様記入②】設定申込書(2of2)'!R282="","",'【お客様記入②】設定申込書(2of2)'!R282)</f>
        <v/>
      </c>
    </row>
    <row r="301" spans="2:7" ht="17.45" customHeight="1">
      <c r="B301" s="538"/>
      <c r="C301" s="539"/>
      <c r="D301" s="38">
        <v>276</v>
      </c>
      <c r="E301" s="49" t="str">
        <f>IF('【お客様記入②】設定申込書(2of2)'!D283="","",'【お客様記入②】設定申込書(2of2)'!D283)</f>
        <v/>
      </c>
      <c r="F301" s="38">
        <v>276</v>
      </c>
      <c r="G301" s="16" t="str">
        <f>IF('【お客様記入②】設定申込書(2of2)'!R283="","",'【お客様記入②】設定申込書(2of2)'!R283)</f>
        <v/>
      </c>
    </row>
    <row r="302" spans="2:7" ht="17.45" customHeight="1">
      <c r="B302" s="538"/>
      <c r="C302" s="539"/>
      <c r="D302" s="38">
        <v>277</v>
      </c>
      <c r="E302" s="49" t="str">
        <f>IF('【お客様記入②】設定申込書(2of2)'!D284="","",'【お客様記入②】設定申込書(2of2)'!D284)</f>
        <v/>
      </c>
      <c r="F302" s="38">
        <v>277</v>
      </c>
      <c r="G302" s="16" t="str">
        <f>IF('【お客様記入②】設定申込書(2of2)'!R284="","",'【お客様記入②】設定申込書(2of2)'!R284)</f>
        <v/>
      </c>
    </row>
    <row r="303" spans="2:7" ht="17.45" customHeight="1">
      <c r="B303" s="538"/>
      <c r="C303" s="539"/>
      <c r="D303" s="38">
        <v>278</v>
      </c>
      <c r="E303" s="49" t="str">
        <f>IF('【お客様記入②】設定申込書(2of2)'!D285="","",'【お客様記入②】設定申込書(2of2)'!D285)</f>
        <v/>
      </c>
      <c r="F303" s="38">
        <v>278</v>
      </c>
      <c r="G303" s="16" t="str">
        <f>IF('【お客様記入②】設定申込書(2of2)'!R285="","",'【お客様記入②】設定申込書(2of2)'!R285)</f>
        <v/>
      </c>
    </row>
    <row r="304" spans="2:7" ht="17.45" customHeight="1">
      <c r="B304" s="538"/>
      <c r="C304" s="539"/>
      <c r="D304" s="38">
        <v>279</v>
      </c>
      <c r="E304" s="49" t="str">
        <f>IF('【お客様記入②】設定申込書(2of2)'!D286="","",'【お客様記入②】設定申込書(2of2)'!D286)</f>
        <v/>
      </c>
      <c r="F304" s="38">
        <v>279</v>
      </c>
      <c r="G304" s="16" t="str">
        <f>IF('【お客様記入②】設定申込書(2of2)'!R286="","",'【お客様記入②】設定申込書(2of2)'!R286)</f>
        <v/>
      </c>
    </row>
    <row r="305" spans="2:7" ht="17.45" customHeight="1">
      <c r="B305" s="538"/>
      <c r="C305" s="539"/>
      <c r="D305" s="38">
        <v>280</v>
      </c>
      <c r="E305" s="49" t="str">
        <f>IF('【お客様記入②】設定申込書(2of2)'!D287="","",'【お客様記入②】設定申込書(2of2)'!D287)</f>
        <v/>
      </c>
      <c r="F305" s="38">
        <v>280</v>
      </c>
      <c r="G305" s="16" t="str">
        <f>IF('【お客様記入②】設定申込書(2of2)'!R287="","",'【お客様記入②】設定申込書(2of2)'!R287)</f>
        <v/>
      </c>
    </row>
    <row r="306" spans="2:7" ht="17.45" customHeight="1">
      <c r="B306" s="538"/>
      <c r="C306" s="539"/>
      <c r="D306" s="38">
        <v>281</v>
      </c>
      <c r="E306" s="49" t="str">
        <f>IF('【お客様記入②】設定申込書(2of2)'!D288="","",'【お客様記入②】設定申込書(2of2)'!D288)</f>
        <v/>
      </c>
      <c r="F306" s="38">
        <v>281</v>
      </c>
      <c r="G306" s="16" t="str">
        <f>IF('【お客様記入②】設定申込書(2of2)'!R288="","",'【お客様記入②】設定申込書(2of2)'!R288)</f>
        <v/>
      </c>
    </row>
    <row r="307" spans="2:7" ht="17.45" customHeight="1">
      <c r="B307" s="538"/>
      <c r="C307" s="539"/>
      <c r="D307" s="38">
        <v>282</v>
      </c>
      <c r="E307" s="49" t="str">
        <f>IF('【お客様記入②】設定申込書(2of2)'!D289="","",'【お客様記入②】設定申込書(2of2)'!D289)</f>
        <v/>
      </c>
      <c r="F307" s="38">
        <v>282</v>
      </c>
      <c r="G307" s="16" t="str">
        <f>IF('【お客様記入②】設定申込書(2of2)'!R289="","",'【お客様記入②】設定申込書(2of2)'!R289)</f>
        <v/>
      </c>
    </row>
    <row r="308" spans="2:7" ht="17.45" customHeight="1">
      <c r="B308" s="538"/>
      <c r="C308" s="539"/>
      <c r="D308" s="38">
        <v>283</v>
      </c>
      <c r="E308" s="49" t="str">
        <f>IF('【お客様記入②】設定申込書(2of2)'!D290="","",'【お客様記入②】設定申込書(2of2)'!D290)</f>
        <v/>
      </c>
      <c r="F308" s="38">
        <v>283</v>
      </c>
      <c r="G308" s="16" t="str">
        <f>IF('【お客様記入②】設定申込書(2of2)'!R290="","",'【お客様記入②】設定申込書(2of2)'!R290)</f>
        <v/>
      </c>
    </row>
    <row r="309" spans="2:7" ht="17.25" customHeight="1">
      <c r="B309" s="538"/>
      <c r="C309" s="539"/>
      <c r="D309" s="38">
        <v>284</v>
      </c>
      <c r="E309" s="49" t="str">
        <f>IF('【お客様記入②】設定申込書(2of2)'!D291="","",'【お客様記入②】設定申込書(2of2)'!D291)</f>
        <v/>
      </c>
      <c r="F309" s="38">
        <v>284</v>
      </c>
      <c r="G309" s="16" t="str">
        <f>IF('【お客様記入②】設定申込書(2of2)'!R291="","",'【お客様記入②】設定申込書(2of2)'!R291)</f>
        <v/>
      </c>
    </row>
    <row r="310" spans="2:7" ht="17.45" customHeight="1">
      <c r="B310" s="538"/>
      <c r="C310" s="539"/>
      <c r="D310" s="38">
        <v>285</v>
      </c>
      <c r="E310" s="49" t="str">
        <f>IF('【お客様記入②】設定申込書(2of2)'!D292="","",'【お客様記入②】設定申込書(2of2)'!D292)</f>
        <v/>
      </c>
      <c r="F310" s="38">
        <v>285</v>
      </c>
      <c r="G310" s="16" t="str">
        <f>IF('【お客様記入②】設定申込書(2of2)'!R292="","",'【お客様記入②】設定申込書(2of2)'!R292)</f>
        <v/>
      </c>
    </row>
    <row r="311" spans="2:7" ht="17.45" customHeight="1">
      <c r="B311" s="538"/>
      <c r="C311" s="539"/>
      <c r="D311" s="38">
        <v>286</v>
      </c>
      <c r="E311" s="49" t="str">
        <f>IF('【お客様記入②】設定申込書(2of2)'!D293="","",'【お客様記入②】設定申込書(2of2)'!D293)</f>
        <v/>
      </c>
      <c r="F311" s="38">
        <v>286</v>
      </c>
      <c r="G311" s="16" t="str">
        <f>IF('【お客様記入②】設定申込書(2of2)'!R293="","",'【お客様記入②】設定申込書(2of2)'!R293)</f>
        <v/>
      </c>
    </row>
    <row r="312" spans="2:7" ht="17.45" customHeight="1">
      <c r="B312" s="538"/>
      <c r="C312" s="539"/>
      <c r="D312" s="38">
        <v>287</v>
      </c>
      <c r="E312" s="49" t="str">
        <f>IF('【お客様記入②】設定申込書(2of2)'!D294="","",'【お客様記入②】設定申込書(2of2)'!D294)</f>
        <v/>
      </c>
      <c r="F312" s="38">
        <v>287</v>
      </c>
      <c r="G312" s="16" t="str">
        <f>IF('【お客様記入②】設定申込書(2of2)'!R294="","",'【お客様記入②】設定申込書(2of2)'!R294)</f>
        <v/>
      </c>
    </row>
    <row r="313" spans="2:7" ht="17.45" customHeight="1">
      <c r="B313" s="538"/>
      <c r="C313" s="539"/>
      <c r="D313" s="38">
        <v>288</v>
      </c>
      <c r="E313" s="49" t="str">
        <f>IF('【お客様記入②】設定申込書(2of2)'!D295="","",'【お客様記入②】設定申込書(2of2)'!D295)</f>
        <v/>
      </c>
      <c r="F313" s="38">
        <v>288</v>
      </c>
      <c r="G313" s="16" t="str">
        <f>IF('【お客様記入②】設定申込書(2of2)'!R295="","",'【お客様記入②】設定申込書(2of2)'!R295)</f>
        <v/>
      </c>
    </row>
    <row r="314" spans="2:7" ht="17.45" customHeight="1">
      <c r="B314" s="538"/>
      <c r="C314" s="539"/>
      <c r="D314" s="38">
        <v>289</v>
      </c>
      <c r="E314" s="49" t="str">
        <f>IF('【お客様記入②】設定申込書(2of2)'!D296="","",'【お客様記入②】設定申込書(2of2)'!D296)</f>
        <v/>
      </c>
      <c r="F314" s="38">
        <v>289</v>
      </c>
      <c r="G314" s="16" t="str">
        <f>IF('【お客様記入②】設定申込書(2of2)'!R296="","",'【お客様記入②】設定申込書(2of2)'!R296)</f>
        <v/>
      </c>
    </row>
    <row r="315" spans="2:7" ht="17.45" customHeight="1">
      <c r="B315" s="538"/>
      <c r="C315" s="539"/>
      <c r="D315" s="38">
        <v>290</v>
      </c>
      <c r="E315" s="49" t="str">
        <f>IF('【お客様記入②】設定申込書(2of2)'!D297="","",'【お客様記入②】設定申込書(2of2)'!D297)</f>
        <v/>
      </c>
      <c r="F315" s="38">
        <v>290</v>
      </c>
      <c r="G315" s="16" t="str">
        <f>IF('【お客様記入②】設定申込書(2of2)'!R297="","",'【お客様記入②】設定申込書(2of2)'!R297)</f>
        <v/>
      </c>
    </row>
    <row r="316" spans="2:7" ht="17.45" customHeight="1">
      <c r="B316" s="538"/>
      <c r="C316" s="539"/>
      <c r="D316" s="38">
        <v>291</v>
      </c>
      <c r="E316" s="49" t="str">
        <f>IF('【お客様記入②】設定申込書(2of2)'!D298="","",'【お客様記入②】設定申込書(2of2)'!D298)</f>
        <v/>
      </c>
      <c r="F316" s="38">
        <v>291</v>
      </c>
      <c r="G316" s="16" t="str">
        <f>IF('【お客様記入②】設定申込書(2of2)'!R298="","",'【お客様記入②】設定申込書(2of2)'!R298)</f>
        <v/>
      </c>
    </row>
    <row r="317" spans="2:7" ht="17.45" customHeight="1">
      <c r="B317" s="538"/>
      <c r="C317" s="539"/>
      <c r="D317" s="38">
        <v>292</v>
      </c>
      <c r="E317" s="49" t="str">
        <f>IF('【お客様記入②】設定申込書(2of2)'!D299="","",'【お客様記入②】設定申込書(2of2)'!D299)</f>
        <v/>
      </c>
      <c r="F317" s="38">
        <v>292</v>
      </c>
      <c r="G317" s="16" t="str">
        <f>IF('【お客様記入②】設定申込書(2of2)'!R299="","",'【お客様記入②】設定申込書(2of2)'!R299)</f>
        <v/>
      </c>
    </row>
    <row r="318" spans="2:7" ht="17.25" customHeight="1">
      <c r="B318" s="538"/>
      <c r="C318" s="539"/>
      <c r="D318" s="38">
        <v>293</v>
      </c>
      <c r="E318" s="49" t="str">
        <f>IF('【お客様記入②】設定申込書(2of2)'!D300="","",'【お客様記入②】設定申込書(2of2)'!D300)</f>
        <v/>
      </c>
      <c r="F318" s="38">
        <v>293</v>
      </c>
      <c r="G318" s="16" t="str">
        <f>IF('【お客様記入②】設定申込書(2of2)'!R300="","",'【お客様記入②】設定申込書(2of2)'!R300)</f>
        <v/>
      </c>
    </row>
    <row r="319" spans="2:7" ht="17.45" customHeight="1">
      <c r="B319" s="538"/>
      <c r="C319" s="539"/>
      <c r="D319" s="38">
        <v>294</v>
      </c>
      <c r="E319" s="49" t="str">
        <f>IF('【お客様記入②】設定申込書(2of2)'!D301="","",'【お客様記入②】設定申込書(2of2)'!D301)</f>
        <v/>
      </c>
      <c r="F319" s="38">
        <v>294</v>
      </c>
      <c r="G319" s="16" t="str">
        <f>IF('【お客様記入②】設定申込書(2of2)'!R301="","",'【お客様記入②】設定申込書(2of2)'!R301)</f>
        <v/>
      </c>
    </row>
    <row r="320" spans="2:7" ht="17.45" customHeight="1">
      <c r="B320" s="538"/>
      <c r="C320" s="539"/>
      <c r="D320" s="38">
        <v>295</v>
      </c>
      <c r="E320" s="49" t="str">
        <f>IF('【お客様記入②】設定申込書(2of2)'!D302="","",'【お客様記入②】設定申込書(2of2)'!D302)</f>
        <v/>
      </c>
      <c r="F320" s="38">
        <v>295</v>
      </c>
      <c r="G320" s="16" t="str">
        <f>IF('【お客様記入②】設定申込書(2of2)'!R302="","",'【お客様記入②】設定申込書(2of2)'!R302)</f>
        <v/>
      </c>
    </row>
    <row r="321" spans="2:7" ht="17.45" customHeight="1">
      <c r="B321" s="538"/>
      <c r="C321" s="539"/>
      <c r="D321" s="38">
        <v>296</v>
      </c>
      <c r="E321" s="49" t="str">
        <f>IF('【お客様記入②】設定申込書(2of2)'!D303="","",'【お客様記入②】設定申込書(2of2)'!D303)</f>
        <v/>
      </c>
      <c r="F321" s="38">
        <v>296</v>
      </c>
      <c r="G321" s="16" t="str">
        <f>IF('【お客様記入②】設定申込書(2of2)'!R303="","",'【お客様記入②】設定申込書(2of2)'!R303)</f>
        <v/>
      </c>
    </row>
    <row r="322" spans="2:7" ht="17.45" customHeight="1">
      <c r="B322" s="538"/>
      <c r="C322" s="539"/>
      <c r="D322" s="38">
        <v>297</v>
      </c>
      <c r="E322" s="49" t="str">
        <f>IF('【お客様記入②】設定申込書(2of2)'!D304="","",'【お客様記入②】設定申込書(2of2)'!D304)</f>
        <v/>
      </c>
      <c r="F322" s="38">
        <v>297</v>
      </c>
      <c r="G322" s="16" t="str">
        <f>IF('【お客様記入②】設定申込書(2of2)'!R304="","",'【お客様記入②】設定申込書(2of2)'!R304)</f>
        <v/>
      </c>
    </row>
    <row r="323" spans="2:7" ht="17.45" customHeight="1">
      <c r="B323" s="538"/>
      <c r="C323" s="539"/>
      <c r="D323" s="38">
        <v>298</v>
      </c>
      <c r="E323" s="49" t="str">
        <f>IF('【お客様記入②】設定申込書(2of2)'!D305="","",'【お客様記入②】設定申込書(2of2)'!D305)</f>
        <v/>
      </c>
      <c r="F323" s="38">
        <v>298</v>
      </c>
      <c r="G323" s="16" t="str">
        <f>IF('【お客様記入②】設定申込書(2of2)'!R305="","",'【お客様記入②】設定申込書(2of2)'!R305)</f>
        <v/>
      </c>
    </row>
    <row r="324" spans="2:7" ht="17.25" customHeight="1">
      <c r="B324" s="538"/>
      <c r="C324" s="539"/>
      <c r="D324" s="38">
        <v>299</v>
      </c>
      <c r="E324" s="49" t="str">
        <f>IF('【お客様記入②】設定申込書(2of2)'!D306="","",'【お客様記入②】設定申込書(2of2)'!D306)</f>
        <v/>
      </c>
      <c r="F324" s="38">
        <v>299</v>
      </c>
      <c r="G324" s="16" t="str">
        <f>IF('【お客様記入②】設定申込書(2of2)'!R306="","",'【お客様記入②】設定申込書(2of2)'!R306)</f>
        <v/>
      </c>
    </row>
    <row r="325" spans="2:7" ht="17.25" customHeight="1">
      <c r="B325" s="538"/>
      <c r="C325" s="539"/>
      <c r="D325" s="38">
        <v>300</v>
      </c>
      <c r="E325" s="49" t="str">
        <f>IF('【お客様記入②】設定申込書(2of2)'!D307="","",'【お客様記入②】設定申込書(2of2)'!D307)</f>
        <v/>
      </c>
      <c r="F325" s="38">
        <v>300</v>
      </c>
      <c r="G325" s="16" t="str">
        <f>IF('【お客様記入②】設定申込書(2of2)'!R307="","",'【お客様記入②】設定申込書(2of2)'!R307)</f>
        <v/>
      </c>
    </row>
    <row r="326" spans="2:7" ht="17.25" customHeight="1">
      <c r="B326" s="538"/>
      <c r="C326" s="539"/>
      <c r="D326" s="38">
        <v>301</v>
      </c>
      <c r="E326" s="49" t="str">
        <f>IF('【お客様記入②】設定申込書(2of2)'!D308="","",'【お客様記入②】設定申込書(2of2)'!D308)</f>
        <v/>
      </c>
      <c r="F326" s="38">
        <v>301</v>
      </c>
      <c r="G326" s="16" t="str">
        <f>IF('【お客様記入②】設定申込書(2of2)'!R308="","",'【お客様記入②】設定申込書(2of2)'!R308)</f>
        <v/>
      </c>
    </row>
    <row r="327" spans="2:7" ht="17.25" customHeight="1">
      <c r="B327" s="538"/>
      <c r="C327" s="539"/>
      <c r="D327" s="38">
        <v>302</v>
      </c>
      <c r="E327" s="49" t="str">
        <f>IF('【お客様記入②】設定申込書(2of2)'!D309="","",'【お客様記入②】設定申込書(2of2)'!D309)</f>
        <v/>
      </c>
      <c r="F327" s="38">
        <v>302</v>
      </c>
      <c r="G327" s="16" t="str">
        <f>IF('【お客様記入②】設定申込書(2of2)'!R309="","",'【お客様記入②】設定申込書(2of2)'!R309)</f>
        <v/>
      </c>
    </row>
    <row r="328" spans="2:7" ht="17.25" customHeight="1">
      <c r="B328" s="538"/>
      <c r="C328" s="539"/>
      <c r="D328" s="38">
        <v>303</v>
      </c>
      <c r="E328" s="49" t="str">
        <f>IF('【お客様記入②】設定申込書(2of2)'!D310="","",'【お客様記入②】設定申込書(2of2)'!D310)</f>
        <v/>
      </c>
      <c r="F328" s="38">
        <v>303</v>
      </c>
      <c r="G328" s="16" t="str">
        <f>IF('【お客様記入②】設定申込書(2of2)'!R310="","",'【お客様記入②】設定申込書(2of2)'!R310)</f>
        <v/>
      </c>
    </row>
    <row r="329" spans="2:7" ht="17.25" customHeight="1">
      <c r="B329" s="538"/>
      <c r="C329" s="539"/>
      <c r="D329" s="38">
        <v>304</v>
      </c>
      <c r="E329" s="49" t="str">
        <f>IF('【お客様記入②】設定申込書(2of2)'!D311="","",'【お客様記入②】設定申込書(2of2)'!D311)</f>
        <v/>
      </c>
      <c r="F329" s="38">
        <v>304</v>
      </c>
      <c r="G329" s="16" t="str">
        <f>IF('【お客様記入②】設定申込書(2of2)'!R311="","",'【お客様記入②】設定申込書(2of2)'!R311)</f>
        <v/>
      </c>
    </row>
    <row r="330" spans="2:7" ht="17.25" customHeight="1">
      <c r="B330" s="538"/>
      <c r="C330" s="539"/>
      <c r="D330" s="38">
        <v>305</v>
      </c>
      <c r="E330" s="49" t="str">
        <f>IF('【お客様記入②】設定申込書(2of2)'!D312="","",'【お客様記入②】設定申込書(2of2)'!D312)</f>
        <v/>
      </c>
      <c r="F330" s="38">
        <v>305</v>
      </c>
      <c r="G330" s="16" t="str">
        <f>IF('【お客様記入②】設定申込書(2of2)'!R312="","",'【お客様記入②】設定申込書(2of2)'!R312)</f>
        <v/>
      </c>
    </row>
    <row r="331" spans="2:7" ht="17.25" customHeight="1">
      <c r="B331" s="538"/>
      <c r="C331" s="539"/>
      <c r="D331" s="38">
        <v>306</v>
      </c>
      <c r="E331" s="49" t="str">
        <f>IF('【お客様記入②】設定申込書(2of2)'!D313="","",'【お客様記入②】設定申込書(2of2)'!D313)</f>
        <v/>
      </c>
      <c r="F331" s="38">
        <v>306</v>
      </c>
      <c r="G331" s="16" t="str">
        <f>IF('【お客様記入②】設定申込書(2of2)'!R313="","",'【お客様記入②】設定申込書(2of2)'!R313)</f>
        <v/>
      </c>
    </row>
    <row r="332" spans="2:7" ht="17.25" customHeight="1">
      <c r="B332" s="538"/>
      <c r="C332" s="539"/>
      <c r="D332" s="38">
        <v>307</v>
      </c>
      <c r="E332" s="49" t="str">
        <f>IF('【お客様記入②】設定申込書(2of2)'!D314="","",'【お客様記入②】設定申込書(2of2)'!D314)</f>
        <v/>
      </c>
      <c r="F332" s="38">
        <v>307</v>
      </c>
      <c r="G332" s="16" t="str">
        <f>IF('【お客様記入②】設定申込書(2of2)'!R314="","",'【お客様記入②】設定申込書(2of2)'!R314)</f>
        <v/>
      </c>
    </row>
    <row r="333" spans="2:7" ht="17.25" customHeight="1">
      <c r="B333" s="538"/>
      <c r="C333" s="539"/>
      <c r="D333" s="38">
        <v>308</v>
      </c>
      <c r="E333" s="49" t="str">
        <f>IF('【お客様記入②】設定申込書(2of2)'!D315="","",'【お客様記入②】設定申込書(2of2)'!D315)</f>
        <v/>
      </c>
      <c r="F333" s="38">
        <v>308</v>
      </c>
      <c r="G333" s="16" t="str">
        <f>IF('【お客様記入②】設定申込書(2of2)'!R315="","",'【お客様記入②】設定申込書(2of2)'!R315)</f>
        <v/>
      </c>
    </row>
    <row r="334" spans="2:7" ht="17.25" customHeight="1">
      <c r="B334" s="538"/>
      <c r="C334" s="539"/>
      <c r="D334" s="38">
        <v>309</v>
      </c>
      <c r="E334" s="49" t="str">
        <f>IF('【お客様記入②】設定申込書(2of2)'!D316="","",'【お客様記入②】設定申込書(2of2)'!D316)</f>
        <v/>
      </c>
      <c r="F334" s="38">
        <v>309</v>
      </c>
      <c r="G334" s="16" t="str">
        <f>IF('【お客様記入②】設定申込書(2of2)'!R316="","",'【お客様記入②】設定申込書(2of2)'!R316)</f>
        <v/>
      </c>
    </row>
    <row r="335" spans="2:7" ht="17.25" customHeight="1">
      <c r="B335" s="538"/>
      <c r="C335" s="539"/>
      <c r="D335" s="38">
        <v>310</v>
      </c>
      <c r="E335" s="49" t="str">
        <f>IF('【お客様記入②】設定申込書(2of2)'!D317="","",'【お客様記入②】設定申込書(2of2)'!D317)</f>
        <v/>
      </c>
      <c r="F335" s="38">
        <v>310</v>
      </c>
      <c r="G335" s="16" t="str">
        <f>IF('【お客様記入②】設定申込書(2of2)'!R317="","",'【お客様記入②】設定申込書(2of2)'!R317)</f>
        <v/>
      </c>
    </row>
    <row r="336" spans="2:7" ht="17.25" customHeight="1">
      <c r="B336" s="538"/>
      <c r="C336" s="539"/>
      <c r="D336" s="38">
        <v>311</v>
      </c>
      <c r="E336" s="49" t="str">
        <f>IF('【お客様記入②】設定申込書(2of2)'!D318="","",'【お客様記入②】設定申込書(2of2)'!D318)</f>
        <v/>
      </c>
      <c r="F336" s="38">
        <v>311</v>
      </c>
      <c r="G336" s="16" t="str">
        <f>IF('【お客様記入②】設定申込書(2of2)'!R318="","",'【お客様記入②】設定申込書(2of2)'!R318)</f>
        <v/>
      </c>
    </row>
    <row r="337" spans="2:7" ht="17.25" customHeight="1">
      <c r="B337" s="538"/>
      <c r="C337" s="539"/>
      <c r="D337" s="38">
        <v>312</v>
      </c>
      <c r="E337" s="49" t="str">
        <f>IF('【お客様記入②】設定申込書(2of2)'!D319="","",'【お客様記入②】設定申込書(2of2)'!D319)</f>
        <v/>
      </c>
      <c r="F337" s="38">
        <v>312</v>
      </c>
      <c r="G337" s="16" t="str">
        <f>IF('【お客様記入②】設定申込書(2of2)'!R319="","",'【お客様記入②】設定申込書(2of2)'!R319)</f>
        <v/>
      </c>
    </row>
    <row r="338" spans="2:7" ht="17.25" customHeight="1">
      <c r="B338" s="538"/>
      <c r="C338" s="539"/>
      <c r="D338" s="38">
        <v>313</v>
      </c>
      <c r="E338" s="49" t="str">
        <f>IF('【お客様記入②】設定申込書(2of2)'!D320="","",'【お客様記入②】設定申込書(2of2)'!D320)</f>
        <v/>
      </c>
      <c r="F338" s="38">
        <v>313</v>
      </c>
      <c r="G338" s="16" t="str">
        <f>IF('【お客様記入②】設定申込書(2of2)'!R320="","",'【お客様記入②】設定申込書(2of2)'!R320)</f>
        <v/>
      </c>
    </row>
    <row r="339" spans="2:7" ht="17.25" customHeight="1">
      <c r="B339" s="538"/>
      <c r="C339" s="539"/>
      <c r="D339" s="38">
        <v>314</v>
      </c>
      <c r="E339" s="49" t="str">
        <f>IF('【お客様記入②】設定申込書(2of2)'!D321="","",'【お客様記入②】設定申込書(2of2)'!D321)</f>
        <v/>
      </c>
      <c r="F339" s="38">
        <v>314</v>
      </c>
      <c r="G339" s="16" t="str">
        <f>IF('【お客様記入②】設定申込書(2of2)'!R321="","",'【お客様記入②】設定申込書(2of2)'!R321)</f>
        <v/>
      </c>
    </row>
    <row r="340" spans="2:7" ht="17.25" customHeight="1">
      <c r="B340" s="538"/>
      <c r="C340" s="539"/>
      <c r="D340" s="38">
        <v>315</v>
      </c>
      <c r="E340" s="49" t="str">
        <f>IF('【お客様記入②】設定申込書(2of2)'!D322="","",'【お客様記入②】設定申込書(2of2)'!D322)</f>
        <v/>
      </c>
      <c r="F340" s="38">
        <v>315</v>
      </c>
      <c r="G340" s="16" t="str">
        <f>IF('【お客様記入②】設定申込書(2of2)'!R322="","",'【お客様記入②】設定申込書(2of2)'!R322)</f>
        <v/>
      </c>
    </row>
    <row r="341" spans="2:7" ht="17.25" customHeight="1">
      <c r="B341" s="538"/>
      <c r="C341" s="539"/>
      <c r="D341" s="38">
        <v>316</v>
      </c>
      <c r="E341" s="49" t="str">
        <f>IF('【お客様記入②】設定申込書(2of2)'!D323="","",'【お客様記入②】設定申込書(2of2)'!D323)</f>
        <v/>
      </c>
      <c r="F341" s="38">
        <v>316</v>
      </c>
      <c r="G341" s="16" t="str">
        <f>IF('【お客様記入②】設定申込書(2of2)'!R323="","",'【お客様記入②】設定申込書(2of2)'!R323)</f>
        <v/>
      </c>
    </row>
    <row r="342" spans="2:7" ht="17.25" customHeight="1">
      <c r="B342" s="538"/>
      <c r="C342" s="539"/>
      <c r="D342" s="38">
        <v>317</v>
      </c>
      <c r="E342" s="49" t="str">
        <f>IF('【お客様記入②】設定申込書(2of2)'!D324="","",'【お客様記入②】設定申込書(2of2)'!D324)</f>
        <v/>
      </c>
      <c r="F342" s="38">
        <v>317</v>
      </c>
      <c r="G342" s="16" t="str">
        <f>IF('【お客様記入②】設定申込書(2of2)'!R324="","",'【お客様記入②】設定申込書(2of2)'!R324)</f>
        <v/>
      </c>
    </row>
    <row r="343" spans="2:7" ht="17.25" customHeight="1">
      <c r="B343" s="538"/>
      <c r="C343" s="539"/>
      <c r="D343" s="38">
        <v>318</v>
      </c>
      <c r="E343" s="49" t="str">
        <f>IF('【お客様記入②】設定申込書(2of2)'!D325="","",'【お客様記入②】設定申込書(2of2)'!D325)</f>
        <v/>
      </c>
      <c r="F343" s="38">
        <v>318</v>
      </c>
      <c r="G343" s="16" t="str">
        <f>IF('【お客様記入②】設定申込書(2of2)'!R325="","",'【お客様記入②】設定申込書(2of2)'!R325)</f>
        <v/>
      </c>
    </row>
    <row r="344" spans="2:7" ht="17.25" customHeight="1">
      <c r="B344" s="538"/>
      <c r="C344" s="539"/>
      <c r="D344" s="38">
        <v>319</v>
      </c>
      <c r="E344" s="49" t="str">
        <f>IF('【お客様記入②】設定申込書(2of2)'!D326="","",'【お客様記入②】設定申込書(2of2)'!D326)</f>
        <v/>
      </c>
      <c r="F344" s="38">
        <v>319</v>
      </c>
      <c r="G344" s="16" t="str">
        <f>IF('【お客様記入②】設定申込書(2of2)'!R326="","",'【お客様記入②】設定申込書(2of2)'!R326)</f>
        <v/>
      </c>
    </row>
    <row r="345" spans="2:7" ht="17.25" customHeight="1">
      <c r="B345" s="538"/>
      <c r="C345" s="539"/>
      <c r="D345" s="38">
        <v>320</v>
      </c>
      <c r="E345" s="49" t="str">
        <f>IF('【お客様記入②】設定申込書(2of2)'!D327="","",'【お客様記入②】設定申込書(2of2)'!D327)</f>
        <v/>
      </c>
      <c r="F345" s="38">
        <v>320</v>
      </c>
      <c r="G345" s="16" t="str">
        <f>IF('【お客様記入②】設定申込書(2of2)'!R327="","",'【お客様記入②】設定申込書(2of2)'!R327)</f>
        <v/>
      </c>
    </row>
    <row r="346" spans="2:7" ht="17.25" customHeight="1">
      <c r="B346" s="538"/>
      <c r="C346" s="539"/>
      <c r="D346" s="38">
        <v>321</v>
      </c>
      <c r="E346" s="49" t="str">
        <f>IF('【お客様記入②】設定申込書(2of2)'!D328="","",'【お客様記入②】設定申込書(2of2)'!D328)</f>
        <v/>
      </c>
      <c r="F346" s="38">
        <v>321</v>
      </c>
      <c r="G346" s="16" t="str">
        <f>IF('【お客様記入②】設定申込書(2of2)'!R328="","",'【お客様記入②】設定申込書(2of2)'!R328)</f>
        <v/>
      </c>
    </row>
    <row r="347" spans="2:7" ht="17.25" customHeight="1">
      <c r="B347" s="538"/>
      <c r="C347" s="539"/>
      <c r="D347" s="38">
        <v>322</v>
      </c>
      <c r="E347" s="49" t="str">
        <f>IF('【お客様記入②】設定申込書(2of2)'!D329="","",'【お客様記入②】設定申込書(2of2)'!D329)</f>
        <v/>
      </c>
      <c r="F347" s="38">
        <v>322</v>
      </c>
      <c r="G347" s="16" t="str">
        <f>IF('【お客様記入②】設定申込書(2of2)'!R329="","",'【お客様記入②】設定申込書(2of2)'!R329)</f>
        <v/>
      </c>
    </row>
    <row r="348" spans="2:7" ht="17.25" customHeight="1">
      <c r="B348" s="538"/>
      <c r="C348" s="539"/>
      <c r="D348" s="38">
        <v>323</v>
      </c>
      <c r="E348" s="49" t="str">
        <f>IF('【お客様記入②】設定申込書(2of2)'!D330="","",'【お客様記入②】設定申込書(2of2)'!D330)</f>
        <v/>
      </c>
      <c r="F348" s="38">
        <v>323</v>
      </c>
      <c r="G348" s="16" t="str">
        <f>IF('【お客様記入②】設定申込書(2of2)'!R330="","",'【お客様記入②】設定申込書(2of2)'!R330)</f>
        <v/>
      </c>
    </row>
    <row r="349" spans="2:7" ht="17.25" customHeight="1">
      <c r="B349" s="538"/>
      <c r="C349" s="539"/>
      <c r="D349" s="38">
        <v>324</v>
      </c>
      <c r="E349" s="49" t="str">
        <f>IF('【お客様記入②】設定申込書(2of2)'!D331="","",'【お客様記入②】設定申込書(2of2)'!D331)</f>
        <v/>
      </c>
      <c r="F349" s="38">
        <v>324</v>
      </c>
      <c r="G349" s="16" t="str">
        <f>IF('【お客様記入②】設定申込書(2of2)'!R331="","",'【お客様記入②】設定申込書(2of2)'!R331)</f>
        <v/>
      </c>
    </row>
    <row r="350" spans="2:7" ht="17.25" customHeight="1">
      <c r="B350" s="538"/>
      <c r="C350" s="539"/>
      <c r="D350" s="38">
        <v>325</v>
      </c>
      <c r="E350" s="49" t="str">
        <f>IF('【お客様記入②】設定申込書(2of2)'!D332="","",'【お客様記入②】設定申込書(2of2)'!D332)</f>
        <v/>
      </c>
      <c r="F350" s="38">
        <v>325</v>
      </c>
      <c r="G350" s="16" t="str">
        <f>IF('【お客様記入②】設定申込書(2of2)'!R332="","",'【お客様記入②】設定申込書(2of2)'!R332)</f>
        <v/>
      </c>
    </row>
    <row r="351" spans="2:7" ht="17.25" customHeight="1">
      <c r="B351" s="538"/>
      <c r="C351" s="539"/>
      <c r="D351" s="38">
        <v>326</v>
      </c>
      <c r="E351" s="49" t="str">
        <f>IF('【お客様記入②】設定申込書(2of2)'!D333="","",'【お客様記入②】設定申込書(2of2)'!D333)</f>
        <v/>
      </c>
      <c r="F351" s="38">
        <v>326</v>
      </c>
      <c r="G351" s="16" t="str">
        <f>IF('【お客様記入②】設定申込書(2of2)'!R333="","",'【お客様記入②】設定申込書(2of2)'!R333)</f>
        <v/>
      </c>
    </row>
    <row r="352" spans="2:7" ht="17.25" customHeight="1">
      <c r="B352" s="538"/>
      <c r="C352" s="539"/>
      <c r="D352" s="38">
        <v>327</v>
      </c>
      <c r="E352" s="49" t="str">
        <f>IF('【お客様記入②】設定申込書(2of2)'!D334="","",'【お客様記入②】設定申込書(2of2)'!D334)</f>
        <v/>
      </c>
      <c r="F352" s="38">
        <v>327</v>
      </c>
      <c r="G352" s="16" t="str">
        <f>IF('【お客様記入②】設定申込書(2of2)'!R334="","",'【お客様記入②】設定申込書(2of2)'!R334)</f>
        <v/>
      </c>
    </row>
    <row r="353" spans="2:7" ht="17.25" customHeight="1">
      <c r="B353" s="538"/>
      <c r="C353" s="539"/>
      <c r="D353" s="38">
        <v>328</v>
      </c>
      <c r="E353" s="49" t="str">
        <f>IF('【お客様記入②】設定申込書(2of2)'!D335="","",'【お客様記入②】設定申込書(2of2)'!D335)</f>
        <v/>
      </c>
      <c r="F353" s="38">
        <v>328</v>
      </c>
      <c r="G353" s="16" t="str">
        <f>IF('【お客様記入②】設定申込書(2of2)'!R335="","",'【お客様記入②】設定申込書(2of2)'!R335)</f>
        <v/>
      </c>
    </row>
    <row r="354" spans="2:7" ht="17.25" customHeight="1">
      <c r="B354" s="538"/>
      <c r="C354" s="539"/>
      <c r="D354" s="38">
        <v>329</v>
      </c>
      <c r="E354" s="49" t="str">
        <f>IF('【お客様記入②】設定申込書(2of2)'!D336="","",'【お客様記入②】設定申込書(2of2)'!D336)</f>
        <v/>
      </c>
      <c r="F354" s="38">
        <v>329</v>
      </c>
      <c r="G354" s="16" t="str">
        <f>IF('【お客様記入②】設定申込書(2of2)'!R336="","",'【お客様記入②】設定申込書(2of2)'!R336)</f>
        <v/>
      </c>
    </row>
    <row r="355" spans="2:7" ht="17.25" customHeight="1">
      <c r="B355" s="538"/>
      <c r="C355" s="539"/>
      <c r="D355" s="38">
        <v>330</v>
      </c>
      <c r="E355" s="49" t="str">
        <f>IF('【お客様記入②】設定申込書(2of2)'!D337="","",'【お客様記入②】設定申込書(2of2)'!D337)</f>
        <v/>
      </c>
      <c r="F355" s="38">
        <v>330</v>
      </c>
      <c r="G355" s="16" t="str">
        <f>IF('【お客様記入②】設定申込書(2of2)'!R337="","",'【お客様記入②】設定申込書(2of2)'!R337)</f>
        <v/>
      </c>
    </row>
    <row r="356" spans="2:7" ht="17.25" customHeight="1">
      <c r="B356" s="538"/>
      <c r="C356" s="539"/>
      <c r="D356" s="38">
        <v>331</v>
      </c>
      <c r="E356" s="49" t="str">
        <f>IF('【お客様記入②】設定申込書(2of2)'!D338="","",'【お客様記入②】設定申込書(2of2)'!D338)</f>
        <v/>
      </c>
      <c r="F356" s="38">
        <v>331</v>
      </c>
      <c r="G356" s="16" t="str">
        <f>IF('【お客様記入②】設定申込書(2of2)'!R338="","",'【お客様記入②】設定申込書(2of2)'!R338)</f>
        <v/>
      </c>
    </row>
    <row r="357" spans="2:7" ht="17.25" customHeight="1">
      <c r="B357" s="538"/>
      <c r="C357" s="539"/>
      <c r="D357" s="38">
        <v>332</v>
      </c>
      <c r="E357" s="49" t="str">
        <f>IF('【お客様記入②】設定申込書(2of2)'!D339="","",'【お客様記入②】設定申込書(2of2)'!D339)</f>
        <v/>
      </c>
      <c r="F357" s="38">
        <v>332</v>
      </c>
      <c r="G357" s="16" t="str">
        <f>IF('【お客様記入②】設定申込書(2of2)'!R339="","",'【お客様記入②】設定申込書(2of2)'!R339)</f>
        <v/>
      </c>
    </row>
    <row r="358" spans="2:7" ht="17.25" customHeight="1">
      <c r="B358" s="538"/>
      <c r="C358" s="539"/>
      <c r="D358" s="38">
        <v>333</v>
      </c>
      <c r="E358" s="49" t="str">
        <f>IF('【お客様記入②】設定申込書(2of2)'!D340="","",'【お客様記入②】設定申込書(2of2)'!D340)</f>
        <v/>
      </c>
      <c r="F358" s="38">
        <v>333</v>
      </c>
      <c r="G358" s="16" t="str">
        <f>IF('【お客様記入②】設定申込書(2of2)'!R340="","",'【お客様記入②】設定申込書(2of2)'!R340)</f>
        <v/>
      </c>
    </row>
    <row r="359" spans="2:7" ht="17.25" customHeight="1">
      <c r="B359" s="538"/>
      <c r="C359" s="539"/>
      <c r="D359" s="38">
        <v>334</v>
      </c>
      <c r="E359" s="49" t="str">
        <f>IF('【お客様記入②】設定申込書(2of2)'!D341="","",'【お客様記入②】設定申込書(2of2)'!D341)</f>
        <v/>
      </c>
      <c r="F359" s="38">
        <v>334</v>
      </c>
      <c r="G359" s="16" t="str">
        <f>IF('【お客様記入②】設定申込書(2of2)'!R341="","",'【お客様記入②】設定申込書(2of2)'!R341)</f>
        <v/>
      </c>
    </row>
    <row r="360" spans="2:7" ht="17.25" customHeight="1">
      <c r="B360" s="538"/>
      <c r="C360" s="539"/>
      <c r="D360" s="38">
        <v>335</v>
      </c>
      <c r="E360" s="49" t="str">
        <f>IF('【お客様記入②】設定申込書(2of2)'!D342="","",'【お客様記入②】設定申込書(2of2)'!D342)</f>
        <v/>
      </c>
      <c r="F360" s="38">
        <v>335</v>
      </c>
      <c r="G360" s="16" t="str">
        <f>IF('【お客様記入②】設定申込書(2of2)'!R342="","",'【お客様記入②】設定申込書(2of2)'!R342)</f>
        <v/>
      </c>
    </row>
    <row r="361" spans="2:7" ht="17.25" customHeight="1">
      <c r="B361" s="538"/>
      <c r="C361" s="539"/>
      <c r="D361" s="38">
        <v>336</v>
      </c>
      <c r="E361" s="49" t="str">
        <f>IF('【お客様記入②】設定申込書(2of2)'!D343="","",'【お客様記入②】設定申込書(2of2)'!D343)</f>
        <v/>
      </c>
      <c r="F361" s="38">
        <v>336</v>
      </c>
      <c r="G361" s="16" t="str">
        <f>IF('【お客様記入②】設定申込書(2of2)'!R343="","",'【お客様記入②】設定申込書(2of2)'!R343)</f>
        <v/>
      </c>
    </row>
    <row r="362" spans="2:7" ht="17.25" customHeight="1">
      <c r="B362" s="538"/>
      <c r="C362" s="539"/>
      <c r="D362" s="38">
        <v>337</v>
      </c>
      <c r="E362" s="49" t="str">
        <f>IF('【お客様記入②】設定申込書(2of2)'!D344="","",'【お客様記入②】設定申込書(2of2)'!D344)</f>
        <v/>
      </c>
      <c r="F362" s="38">
        <v>337</v>
      </c>
      <c r="G362" s="16" t="str">
        <f>IF('【お客様記入②】設定申込書(2of2)'!R344="","",'【お客様記入②】設定申込書(2of2)'!R344)</f>
        <v/>
      </c>
    </row>
    <row r="363" spans="2:7" ht="17.25" customHeight="1">
      <c r="B363" s="538"/>
      <c r="C363" s="539"/>
      <c r="D363" s="38">
        <v>338</v>
      </c>
      <c r="E363" s="49" t="str">
        <f>IF('【お客様記入②】設定申込書(2of2)'!D345="","",'【お客様記入②】設定申込書(2of2)'!D345)</f>
        <v/>
      </c>
      <c r="F363" s="38">
        <v>338</v>
      </c>
      <c r="G363" s="16" t="str">
        <f>IF('【お客様記入②】設定申込書(2of2)'!R345="","",'【お客様記入②】設定申込書(2of2)'!R345)</f>
        <v/>
      </c>
    </row>
    <row r="364" spans="2:7" ht="17.25" customHeight="1">
      <c r="B364" s="538"/>
      <c r="C364" s="539"/>
      <c r="D364" s="38">
        <v>339</v>
      </c>
      <c r="E364" s="49" t="str">
        <f>IF('【お客様記入②】設定申込書(2of2)'!D346="","",'【お客様記入②】設定申込書(2of2)'!D346)</f>
        <v/>
      </c>
      <c r="F364" s="38">
        <v>339</v>
      </c>
      <c r="G364" s="16" t="str">
        <f>IF('【お客様記入②】設定申込書(2of2)'!R346="","",'【お客様記入②】設定申込書(2of2)'!R346)</f>
        <v/>
      </c>
    </row>
    <row r="365" spans="2:7" ht="17.25" customHeight="1">
      <c r="B365" s="538"/>
      <c r="C365" s="539"/>
      <c r="D365" s="38">
        <v>340</v>
      </c>
      <c r="E365" s="49" t="str">
        <f>IF('【お客様記入②】設定申込書(2of2)'!D347="","",'【お客様記入②】設定申込書(2of2)'!D347)</f>
        <v/>
      </c>
      <c r="F365" s="38">
        <v>340</v>
      </c>
      <c r="G365" s="16" t="str">
        <f>IF('【お客様記入②】設定申込書(2of2)'!R347="","",'【お客様記入②】設定申込書(2of2)'!R347)</f>
        <v/>
      </c>
    </row>
    <row r="366" spans="2:7" ht="17.25" customHeight="1">
      <c r="B366" s="538"/>
      <c r="C366" s="539"/>
      <c r="D366" s="38">
        <v>341</v>
      </c>
      <c r="E366" s="49" t="str">
        <f>IF('【お客様記入②】設定申込書(2of2)'!D348="","",'【お客様記入②】設定申込書(2of2)'!D348)</f>
        <v/>
      </c>
      <c r="F366" s="38">
        <v>341</v>
      </c>
      <c r="G366" s="16" t="str">
        <f>IF('【お客様記入②】設定申込書(2of2)'!R348="","",'【お客様記入②】設定申込書(2of2)'!R348)</f>
        <v/>
      </c>
    </row>
    <row r="367" spans="2:7" ht="17.25" customHeight="1">
      <c r="B367" s="538"/>
      <c r="C367" s="539"/>
      <c r="D367" s="38">
        <v>342</v>
      </c>
      <c r="E367" s="49" t="str">
        <f>IF('【お客様記入②】設定申込書(2of2)'!D349="","",'【お客様記入②】設定申込書(2of2)'!D349)</f>
        <v/>
      </c>
      <c r="F367" s="38">
        <v>342</v>
      </c>
      <c r="G367" s="16" t="str">
        <f>IF('【お客様記入②】設定申込書(2of2)'!R349="","",'【お客様記入②】設定申込書(2of2)'!R349)</f>
        <v/>
      </c>
    </row>
    <row r="368" spans="2:7" ht="17.25" customHeight="1">
      <c r="B368" s="538"/>
      <c r="C368" s="539"/>
      <c r="D368" s="38">
        <v>343</v>
      </c>
      <c r="E368" s="49" t="str">
        <f>IF('【お客様記入②】設定申込書(2of2)'!D350="","",'【お客様記入②】設定申込書(2of2)'!D350)</f>
        <v/>
      </c>
      <c r="F368" s="38">
        <v>343</v>
      </c>
      <c r="G368" s="16" t="str">
        <f>IF('【お客様記入②】設定申込書(2of2)'!R350="","",'【お客様記入②】設定申込書(2of2)'!R350)</f>
        <v/>
      </c>
    </row>
    <row r="369" spans="2:7" ht="17.25" customHeight="1">
      <c r="B369" s="538"/>
      <c r="C369" s="539"/>
      <c r="D369" s="38">
        <v>344</v>
      </c>
      <c r="E369" s="49" t="str">
        <f>IF('【お客様記入②】設定申込書(2of2)'!D351="","",'【お客様記入②】設定申込書(2of2)'!D351)</f>
        <v/>
      </c>
      <c r="F369" s="38">
        <v>344</v>
      </c>
      <c r="G369" s="16" t="str">
        <f>IF('【お客様記入②】設定申込書(2of2)'!R351="","",'【お客様記入②】設定申込書(2of2)'!R351)</f>
        <v/>
      </c>
    </row>
    <row r="370" spans="2:7" ht="17.25" customHeight="1">
      <c r="B370" s="538"/>
      <c r="C370" s="539"/>
      <c r="D370" s="38">
        <v>345</v>
      </c>
      <c r="E370" s="49" t="str">
        <f>IF('【お客様記入②】設定申込書(2of2)'!D352="","",'【お客様記入②】設定申込書(2of2)'!D352)</f>
        <v/>
      </c>
      <c r="F370" s="38">
        <v>345</v>
      </c>
      <c r="G370" s="16" t="str">
        <f>IF('【お客様記入②】設定申込書(2of2)'!R352="","",'【お客様記入②】設定申込書(2of2)'!R352)</f>
        <v/>
      </c>
    </row>
    <row r="371" spans="2:7" ht="17.25" customHeight="1">
      <c r="B371" s="538"/>
      <c r="C371" s="539"/>
      <c r="D371" s="38">
        <v>346</v>
      </c>
      <c r="E371" s="49" t="str">
        <f>IF('【お客様記入②】設定申込書(2of2)'!D353="","",'【お客様記入②】設定申込書(2of2)'!D353)</f>
        <v/>
      </c>
      <c r="F371" s="38">
        <v>346</v>
      </c>
      <c r="G371" s="16" t="str">
        <f>IF('【お客様記入②】設定申込書(2of2)'!R353="","",'【お客様記入②】設定申込書(2of2)'!R353)</f>
        <v/>
      </c>
    </row>
    <row r="372" spans="2:7" ht="17.25" customHeight="1">
      <c r="B372" s="538"/>
      <c r="C372" s="539"/>
      <c r="D372" s="38">
        <v>347</v>
      </c>
      <c r="E372" s="49" t="str">
        <f>IF('【お客様記入②】設定申込書(2of2)'!D354="","",'【お客様記入②】設定申込書(2of2)'!D354)</f>
        <v/>
      </c>
      <c r="F372" s="38">
        <v>347</v>
      </c>
      <c r="G372" s="16" t="str">
        <f>IF('【お客様記入②】設定申込書(2of2)'!R354="","",'【お客様記入②】設定申込書(2of2)'!R354)</f>
        <v/>
      </c>
    </row>
    <row r="373" spans="2:7" ht="17.25" customHeight="1">
      <c r="B373" s="538"/>
      <c r="C373" s="539"/>
      <c r="D373" s="38">
        <v>348</v>
      </c>
      <c r="E373" s="49" t="str">
        <f>IF('【お客様記入②】設定申込書(2of2)'!D355="","",'【お客様記入②】設定申込書(2of2)'!D355)</f>
        <v/>
      </c>
      <c r="F373" s="38">
        <v>348</v>
      </c>
      <c r="G373" s="16" t="str">
        <f>IF('【お客様記入②】設定申込書(2of2)'!R355="","",'【お客様記入②】設定申込書(2of2)'!R355)</f>
        <v/>
      </c>
    </row>
    <row r="374" spans="2:7" ht="17.25" customHeight="1">
      <c r="B374" s="538"/>
      <c r="C374" s="539"/>
      <c r="D374" s="38">
        <v>349</v>
      </c>
      <c r="E374" s="49" t="str">
        <f>IF('【お客様記入②】設定申込書(2of2)'!D356="","",'【お客様記入②】設定申込書(2of2)'!D356)</f>
        <v/>
      </c>
      <c r="F374" s="38">
        <v>349</v>
      </c>
      <c r="G374" s="16" t="str">
        <f>IF('【お客様記入②】設定申込書(2of2)'!R356="","",'【お客様記入②】設定申込書(2of2)'!R356)</f>
        <v/>
      </c>
    </row>
    <row r="375" spans="2:7" ht="17.25" customHeight="1">
      <c r="B375" s="538"/>
      <c r="C375" s="539"/>
      <c r="D375" s="38">
        <v>350</v>
      </c>
      <c r="E375" s="49" t="str">
        <f>IF('【お客様記入②】設定申込書(2of2)'!D357="","",'【お客様記入②】設定申込書(2of2)'!D357)</f>
        <v/>
      </c>
      <c r="F375" s="38">
        <v>350</v>
      </c>
      <c r="G375" s="16" t="str">
        <f>IF('【お客様記入②】設定申込書(2of2)'!R357="","",'【お客様記入②】設定申込書(2of2)'!R357)</f>
        <v/>
      </c>
    </row>
    <row r="376" spans="2:7" ht="17.25" customHeight="1">
      <c r="B376" s="538"/>
      <c r="C376" s="539"/>
      <c r="D376" s="38">
        <v>351</v>
      </c>
      <c r="E376" s="49" t="str">
        <f>IF('【お客様記入②】設定申込書(2of2)'!D358="","",'【お客様記入②】設定申込書(2of2)'!D358)</f>
        <v/>
      </c>
      <c r="F376" s="38">
        <v>351</v>
      </c>
      <c r="G376" s="16" t="str">
        <f>IF('【お客様記入②】設定申込書(2of2)'!R358="","",'【お客様記入②】設定申込書(2of2)'!R358)</f>
        <v/>
      </c>
    </row>
    <row r="377" spans="2:7" ht="17.25" customHeight="1">
      <c r="B377" s="538"/>
      <c r="C377" s="539"/>
      <c r="D377" s="38">
        <v>352</v>
      </c>
      <c r="E377" s="49" t="str">
        <f>IF('【お客様記入②】設定申込書(2of2)'!D359="","",'【お客様記入②】設定申込書(2of2)'!D359)</f>
        <v/>
      </c>
      <c r="F377" s="38">
        <v>352</v>
      </c>
      <c r="G377" s="16" t="str">
        <f>IF('【お客様記入②】設定申込書(2of2)'!R359="","",'【お客様記入②】設定申込書(2of2)'!R359)</f>
        <v/>
      </c>
    </row>
    <row r="378" spans="2:7" ht="17.25" customHeight="1">
      <c r="B378" s="538"/>
      <c r="C378" s="539"/>
      <c r="D378" s="38">
        <v>353</v>
      </c>
      <c r="E378" s="49" t="str">
        <f>IF('【お客様記入②】設定申込書(2of2)'!D360="","",'【お客様記入②】設定申込書(2of2)'!D360)</f>
        <v/>
      </c>
      <c r="F378" s="38">
        <v>353</v>
      </c>
      <c r="G378" s="16" t="str">
        <f>IF('【お客様記入②】設定申込書(2of2)'!R360="","",'【お客様記入②】設定申込書(2of2)'!R360)</f>
        <v/>
      </c>
    </row>
    <row r="379" spans="2:7" ht="17.25" customHeight="1">
      <c r="B379" s="538"/>
      <c r="C379" s="539"/>
      <c r="D379" s="38">
        <v>354</v>
      </c>
      <c r="E379" s="49" t="str">
        <f>IF('【お客様記入②】設定申込書(2of2)'!D361="","",'【お客様記入②】設定申込書(2of2)'!D361)</f>
        <v/>
      </c>
      <c r="F379" s="38">
        <v>354</v>
      </c>
      <c r="G379" s="16" t="str">
        <f>IF('【お客様記入②】設定申込書(2of2)'!R361="","",'【お客様記入②】設定申込書(2of2)'!R361)</f>
        <v/>
      </c>
    </row>
    <row r="380" spans="2:7" ht="17.25" customHeight="1">
      <c r="B380" s="538"/>
      <c r="C380" s="539"/>
      <c r="D380" s="38">
        <v>355</v>
      </c>
      <c r="E380" s="49" t="str">
        <f>IF('【お客様記入②】設定申込書(2of2)'!D362="","",'【お客様記入②】設定申込書(2of2)'!D362)</f>
        <v/>
      </c>
      <c r="F380" s="38">
        <v>355</v>
      </c>
      <c r="G380" s="16" t="str">
        <f>IF('【お客様記入②】設定申込書(2of2)'!R362="","",'【お客様記入②】設定申込書(2of2)'!R362)</f>
        <v/>
      </c>
    </row>
    <row r="381" spans="2:7" ht="17.25" customHeight="1">
      <c r="B381" s="538"/>
      <c r="C381" s="539"/>
      <c r="D381" s="38">
        <v>356</v>
      </c>
      <c r="E381" s="49" t="str">
        <f>IF('【お客様記入②】設定申込書(2of2)'!D363="","",'【お客様記入②】設定申込書(2of2)'!D363)</f>
        <v/>
      </c>
      <c r="F381" s="38">
        <v>356</v>
      </c>
      <c r="G381" s="16" t="str">
        <f>IF('【お客様記入②】設定申込書(2of2)'!R363="","",'【お客様記入②】設定申込書(2of2)'!R363)</f>
        <v/>
      </c>
    </row>
    <row r="382" spans="2:7" ht="17.25" customHeight="1">
      <c r="B382" s="538"/>
      <c r="C382" s="539"/>
      <c r="D382" s="38">
        <v>357</v>
      </c>
      <c r="E382" s="49" t="str">
        <f>IF('【お客様記入②】設定申込書(2of2)'!D364="","",'【お客様記入②】設定申込書(2of2)'!D364)</f>
        <v/>
      </c>
      <c r="F382" s="38">
        <v>357</v>
      </c>
      <c r="G382" s="16" t="str">
        <f>IF('【お客様記入②】設定申込書(2of2)'!R364="","",'【お客様記入②】設定申込書(2of2)'!R364)</f>
        <v/>
      </c>
    </row>
    <row r="383" spans="2:7" ht="17.25" customHeight="1">
      <c r="B383" s="538"/>
      <c r="C383" s="539"/>
      <c r="D383" s="38">
        <v>358</v>
      </c>
      <c r="E383" s="49" t="str">
        <f>IF('【お客様記入②】設定申込書(2of2)'!D365="","",'【お客様記入②】設定申込書(2of2)'!D365)</f>
        <v/>
      </c>
      <c r="F383" s="38">
        <v>358</v>
      </c>
      <c r="G383" s="16" t="str">
        <f>IF('【お客様記入②】設定申込書(2of2)'!R365="","",'【お客様記入②】設定申込書(2of2)'!R365)</f>
        <v/>
      </c>
    </row>
    <row r="384" spans="2:7" ht="17.25" customHeight="1">
      <c r="B384" s="538"/>
      <c r="C384" s="539"/>
      <c r="D384" s="38">
        <v>359</v>
      </c>
      <c r="E384" s="49" t="str">
        <f>IF('【お客様記入②】設定申込書(2of2)'!D366="","",'【お客様記入②】設定申込書(2of2)'!D366)</f>
        <v/>
      </c>
      <c r="F384" s="38">
        <v>359</v>
      </c>
      <c r="G384" s="16" t="str">
        <f>IF('【お客様記入②】設定申込書(2of2)'!R366="","",'【お客様記入②】設定申込書(2of2)'!R366)</f>
        <v/>
      </c>
    </row>
    <row r="385" spans="2:7" ht="17.25" customHeight="1">
      <c r="B385" s="538"/>
      <c r="C385" s="539"/>
      <c r="D385" s="38">
        <v>360</v>
      </c>
      <c r="E385" s="49" t="str">
        <f>IF('【お客様記入②】設定申込書(2of2)'!D367="","",'【お客様記入②】設定申込書(2of2)'!D367)</f>
        <v/>
      </c>
      <c r="F385" s="38">
        <v>360</v>
      </c>
      <c r="G385" s="16" t="str">
        <f>IF('【お客様記入②】設定申込書(2of2)'!R367="","",'【お客様記入②】設定申込書(2of2)'!R367)</f>
        <v/>
      </c>
    </row>
    <row r="386" spans="2:7" ht="17.25" customHeight="1">
      <c r="B386" s="538"/>
      <c r="C386" s="539"/>
      <c r="D386" s="38">
        <v>361</v>
      </c>
      <c r="E386" s="49" t="str">
        <f>IF('【お客様記入②】設定申込書(2of2)'!D368="","",'【お客様記入②】設定申込書(2of2)'!D368)</f>
        <v/>
      </c>
      <c r="F386" s="38">
        <v>361</v>
      </c>
      <c r="G386" s="16" t="str">
        <f>IF('【お客様記入②】設定申込書(2of2)'!R368="","",'【お客様記入②】設定申込書(2of2)'!R368)</f>
        <v/>
      </c>
    </row>
    <row r="387" spans="2:7" ht="17.25" customHeight="1">
      <c r="B387" s="538"/>
      <c r="C387" s="539"/>
      <c r="D387" s="38">
        <v>362</v>
      </c>
      <c r="E387" s="49" t="str">
        <f>IF('【お客様記入②】設定申込書(2of2)'!D369="","",'【お客様記入②】設定申込書(2of2)'!D369)</f>
        <v/>
      </c>
      <c r="F387" s="38">
        <v>362</v>
      </c>
      <c r="G387" s="16" t="str">
        <f>IF('【お客様記入②】設定申込書(2of2)'!R369="","",'【お客様記入②】設定申込書(2of2)'!R369)</f>
        <v/>
      </c>
    </row>
    <row r="388" spans="2:7" ht="17.25" customHeight="1">
      <c r="B388" s="538"/>
      <c r="C388" s="539"/>
      <c r="D388" s="38">
        <v>363</v>
      </c>
      <c r="E388" s="49" t="str">
        <f>IF('【お客様記入②】設定申込書(2of2)'!D370="","",'【お客様記入②】設定申込書(2of2)'!D370)</f>
        <v/>
      </c>
      <c r="F388" s="38">
        <v>363</v>
      </c>
      <c r="G388" s="16" t="str">
        <f>IF('【お客様記入②】設定申込書(2of2)'!R370="","",'【お客様記入②】設定申込書(2of2)'!R370)</f>
        <v/>
      </c>
    </row>
    <row r="389" spans="2:7" ht="17.25" customHeight="1">
      <c r="B389" s="538"/>
      <c r="C389" s="539"/>
      <c r="D389" s="38">
        <v>364</v>
      </c>
      <c r="E389" s="49" t="str">
        <f>IF('【お客様記入②】設定申込書(2of2)'!D371="","",'【お客様記入②】設定申込書(2of2)'!D371)</f>
        <v/>
      </c>
      <c r="F389" s="38">
        <v>364</v>
      </c>
      <c r="G389" s="16" t="str">
        <f>IF('【お客様記入②】設定申込書(2of2)'!R371="","",'【お客様記入②】設定申込書(2of2)'!R371)</f>
        <v/>
      </c>
    </row>
    <row r="390" spans="2:7" ht="17.25" customHeight="1">
      <c r="B390" s="538"/>
      <c r="C390" s="539"/>
      <c r="D390" s="38">
        <v>365</v>
      </c>
      <c r="E390" s="49" t="str">
        <f>IF('【お客様記入②】設定申込書(2of2)'!D372="","",'【お客様記入②】設定申込書(2of2)'!D372)</f>
        <v/>
      </c>
      <c r="F390" s="38">
        <v>365</v>
      </c>
      <c r="G390" s="16" t="str">
        <f>IF('【お客様記入②】設定申込書(2of2)'!R372="","",'【お客様記入②】設定申込書(2of2)'!R372)</f>
        <v/>
      </c>
    </row>
    <row r="391" spans="2:7" ht="17.25" customHeight="1">
      <c r="B391" s="538"/>
      <c r="C391" s="539"/>
      <c r="D391" s="38">
        <v>366</v>
      </c>
      <c r="E391" s="49" t="str">
        <f>IF('【お客様記入②】設定申込書(2of2)'!D373="","",'【お客様記入②】設定申込書(2of2)'!D373)</f>
        <v/>
      </c>
      <c r="F391" s="38">
        <v>366</v>
      </c>
      <c r="G391" s="16" t="str">
        <f>IF('【お客様記入②】設定申込書(2of2)'!R373="","",'【お客様記入②】設定申込書(2of2)'!R373)</f>
        <v/>
      </c>
    </row>
    <row r="392" spans="2:7" ht="17.25" customHeight="1">
      <c r="B392" s="538"/>
      <c r="C392" s="539"/>
      <c r="D392" s="38">
        <v>367</v>
      </c>
      <c r="E392" s="49" t="str">
        <f>IF('【お客様記入②】設定申込書(2of2)'!D374="","",'【お客様記入②】設定申込書(2of2)'!D374)</f>
        <v/>
      </c>
      <c r="F392" s="38">
        <v>367</v>
      </c>
      <c r="G392" s="16" t="str">
        <f>IF('【お客様記入②】設定申込書(2of2)'!R374="","",'【お客様記入②】設定申込書(2of2)'!R374)</f>
        <v/>
      </c>
    </row>
    <row r="393" spans="2:7" ht="17.25" customHeight="1">
      <c r="B393" s="538"/>
      <c r="C393" s="539"/>
      <c r="D393" s="38">
        <v>368</v>
      </c>
      <c r="E393" s="49" t="str">
        <f>IF('【お客様記入②】設定申込書(2of2)'!D375="","",'【お客様記入②】設定申込書(2of2)'!D375)</f>
        <v/>
      </c>
      <c r="F393" s="38">
        <v>368</v>
      </c>
      <c r="G393" s="16" t="str">
        <f>IF('【お客様記入②】設定申込書(2of2)'!R375="","",'【お客様記入②】設定申込書(2of2)'!R375)</f>
        <v/>
      </c>
    </row>
    <row r="394" spans="2:7" ht="17.25" customHeight="1">
      <c r="B394" s="538"/>
      <c r="C394" s="539"/>
      <c r="D394" s="38">
        <v>369</v>
      </c>
      <c r="E394" s="49" t="str">
        <f>IF('【お客様記入②】設定申込書(2of2)'!D376="","",'【お客様記入②】設定申込書(2of2)'!D376)</f>
        <v/>
      </c>
      <c r="F394" s="38">
        <v>369</v>
      </c>
      <c r="G394" s="16" t="str">
        <f>IF('【お客様記入②】設定申込書(2of2)'!R376="","",'【お客様記入②】設定申込書(2of2)'!R376)</f>
        <v/>
      </c>
    </row>
    <row r="395" spans="2:7" ht="17.25" customHeight="1">
      <c r="B395" s="538"/>
      <c r="C395" s="539"/>
      <c r="D395" s="38">
        <v>370</v>
      </c>
      <c r="E395" s="49" t="str">
        <f>IF('【お客様記入②】設定申込書(2of2)'!D377="","",'【お客様記入②】設定申込書(2of2)'!D377)</f>
        <v/>
      </c>
      <c r="F395" s="38">
        <v>370</v>
      </c>
      <c r="G395" s="16" t="str">
        <f>IF('【お客様記入②】設定申込書(2of2)'!R377="","",'【お客様記入②】設定申込書(2of2)'!R377)</f>
        <v/>
      </c>
    </row>
    <row r="396" spans="2:7" ht="17.25" customHeight="1">
      <c r="B396" s="538"/>
      <c r="C396" s="539"/>
      <c r="D396" s="38">
        <v>371</v>
      </c>
      <c r="E396" s="49" t="str">
        <f>IF('【お客様記入②】設定申込書(2of2)'!D378="","",'【お客様記入②】設定申込書(2of2)'!D378)</f>
        <v/>
      </c>
      <c r="F396" s="38">
        <v>371</v>
      </c>
      <c r="G396" s="16" t="str">
        <f>IF('【お客様記入②】設定申込書(2of2)'!R378="","",'【お客様記入②】設定申込書(2of2)'!R378)</f>
        <v/>
      </c>
    </row>
    <row r="397" spans="2:7" ht="17.25" customHeight="1">
      <c r="B397" s="538"/>
      <c r="C397" s="539"/>
      <c r="D397" s="38">
        <v>372</v>
      </c>
      <c r="E397" s="49" t="str">
        <f>IF('【お客様記入②】設定申込書(2of2)'!D379="","",'【お客様記入②】設定申込書(2of2)'!D379)</f>
        <v/>
      </c>
      <c r="F397" s="38">
        <v>372</v>
      </c>
      <c r="G397" s="16" t="str">
        <f>IF('【お客様記入②】設定申込書(2of2)'!R379="","",'【お客様記入②】設定申込書(2of2)'!R379)</f>
        <v/>
      </c>
    </row>
    <row r="398" spans="2:7" ht="17.25" customHeight="1">
      <c r="B398" s="538"/>
      <c r="C398" s="539"/>
      <c r="D398" s="38">
        <v>373</v>
      </c>
      <c r="E398" s="49" t="str">
        <f>IF('【お客様記入②】設定申込書(2of2)'!D380="","",'【お客様記入②】設定申込書(2of2)'!D380)</f>
        <v/>
      </c>
      <c r="F398" s="38">
        <v>373</v>
      </c>
      <c r="G398" s="16" t="str">
        <f>IF('【お客様記入②】設定申込書(2of2)'!R380="","",'【お客様記入②】設定申込書(2of2)'!R380)</f>
        <v/>
      </c>
    </row>
    <row r="399" spans="2:7" ht="17.25" customHeight="1">
      <c r="B399" s="538"/>
      <c r="C399" s="539"/>
      <c r="D399" s="38">
        <v>374</v>
      </c>
      <c r="E399" s="49" t="str">
        <f>IF('【お客様記入②】設定申込書(2of2)'!D381="","",'【お客様記入②】設定申込書(2of2)'!D381)</f>
        <v/>
      </c>
      <c r="F399" s="38">
        <v>374</v>
      </c>
      <c r="G399" s="16" t="str">
        <f>IF('【お客様記入②】設定申込書(2of2)'!R381="","",'【お客様記入②】設定申込書(2of2)'!R381)</f>
        <v/>
      </c>
    </row>
    <row r="400" spans="2:7" ht="17.25" customHeight="1">
      <c r="B400" s="538"/>
      <c r="C400" s="539"/>
      <c r="D400" s="38">
        <v>375</v>
      </c>
      <c r="E400" s="49" t="str">
        <f>IF('【お客様記入②】設定申込書(2of2)'!D382="","",'【お客様記入②】設定申込書(2of2)'!D382)</f>
        <v/>
      </c>
      <c r="F400" s="38">
        <v>375</v>
      </c>
      <c r="G400" s="16" t="str">
        <f>IF('【お客様記入②】設定申込書(2of2)'!R382="","",'【お客様記入②】設定申込書(2of2)'!R382)</f>
        <v/>
      </c>
    </row>
    <row r="401" spans="2:7" ht="17.25" customHeight="1">
      <c r="B401" s="538"/>
      <c r="C401" s="539"/>
      <c r="D401" s="38">
        <v>376</v>
      </c>
      <c r="E401" s="49" t="str">
        <f>IF('【お客様記入②】設定申込書(2of2)'!D383="","",'【お客様記入②】設定申込書(2of2)'!D383)</f>
        <v/>
      </c>
      <c r="F401" s="38">
        <v>376</v>
      </c>
      <c r="G401" s="16" t="str">
        <f>IF('【お客様記入②】設定申込書(2of2)'!R383="","",'【お客様記入②】設定申込書(2of2)'!R383)</f>
        <v/>
      </c>
    </row>
    <row r="402" spans="2:7" ht="17.25" customHeight="1">
      <c r="B402" s="538"/>
      <c r="C402" s="539"/>
      <c r="D402" s="38">
        <v>377</v>
      </c>
      <c r="E402" s="49" t="str">
        <f>IF('【お客様記入②】設定申込書(2of2)'!D384="","",'【お客様記入②】設定申込書(2of2)'!D384)</f>
        <v/>
      </c>
      <c r="F402" s="38">
        <v>377</v>
      </c>
      <c r="G402" s="16" t="str">
        <f>IF('【お客様記入②】設定申込書(2of2)'!R384="","",'【お客様記入②】設定申込書(2of2)'!R384)</f>
        <v/>
      </c>
    </row>
    <row r="403" spans="2:7" ht="17.25" customHeight="1">
      <c r="B403" s="538"/>
      <c r="C403" s="539"/>
      <c r="D403" s="38">
        <v>378</v>
      </c>
      <c r="E403" s="49" t="str">
        <f>IF('【お客様記入②】設定申込書(2of2)'!D385="","",'【お客様記入②】設定申込書(2of2)'!D385)</f>
        <v/>
      </c>
      <c r="F403" s="38">
        <v>378</v>
      </c>
      <c r="G403" s="16" t="str">
        <f>IF('【お客様記入②】設定申込書(2of2)'!R385="","",'【お客様記入②】設定申込書(2of2)'!R385)</f>
        <v/>
      </c>
    </row>
    <row r="404" spans="2:7" ht="17.25" customHeight="1">
      <c r="B404" s="538"/>
      <c r="C404" s="539"/>
      <c r="D404" s="38">
        <v>379</v>
      </c>
      <c r="E404" s="49" t="str">
        <f>IF('【お客様記入②】設定申込書(2of2)'!D386="","",'【お客様記入②】設定申込書(2of2)'!D386)</f>
        <v/>
      </c>
      <c r="F404" s="38">
        <v>379</v>
      </c>
      <c r="G404" s="16" t="str">
        <f>IF('【お客様記入②】設定申込書(2of2)'!R386="","",'【お客様記入②】設定申込書(2of2)'!R386)</f>
        <v/>
      </c>
    </row>
    <row r="405" spans="2:7" ht="17.25" customHeight="1">
      <c r="B405" s="538"/>
      <c r="C405" s="539"/>
      <c r="D405" s="38">
        <v>380</v>
      </c>
      <c r="E405" s="49" t="str">
        <f>IF('【お客様記入②】設定申込書(2of2)'!D387="","",'【お客様記入②】設定申込書(2of2)'!D387)</f>
        <v/>
      </c>
      <c r="F405" s="38">
        <v>380</v>
      </c>
      <c r="G405" s="16" t="str">
        <f>IF('【お客様記入②】設定申込書(2of2)'!R387="","",'【お客様記入②】設定申込書(2of2)'!R387)</f>
        <v/>
      </c>
    </row>
    <row r="406" spans="2:7" ht="17.25" customHeight="1">
      <c r="B406" s="538"/>
      <c r="C406" s="539"/>
      <c r="D406" s="38">
        <v>381</v>
      </c>
      <c r="E406" s="49" t="str">
        <f>IF('【お客様記入②】設定申込書(2of2)'!D388="","",'【お客様記入②】設定申込書(2of2)'!D388)</f>
        <v/>
      </c>
      <c r="F406" s="38">
        <v>381</v>
      </c>
      <c r="G406" s="16" t="str">
        <f>IF('【お客様記入②】設定申込書(2of2)'!R388="","",'【お客様記入②】設定申込書(2of2)'!R388)</f>
        <v/>
      </c>
    </row>
    <row r="407" spans="2:7" ht="17.25" customHeight="1">
      <c r="B407" s="538"/>
      <c r="C407" s="539"/>
      <c r="D407" s="38">
        <v>382</v>
      </c>
      <c r="E407" s="49" t="str">
        <f>IF('【お客様記入②】設定申込書(2of2)'!D389="","",'【お客様記入②】設定申込書(2of2)'!D389)</f>
        <v/>
      </c>
      <c r="F407" s="38">
        <v>382</v>
      </c>
      <c r="G407" s="16" t="str">
        <f>IF('【お客様記入②】設定申込書(2of2)'!R389="","",'【お客様記入②】設定申込書(2of2)'!R389)</f>
        <v/>
      </c>
    </row>
    <row r="408" spans="2:7" ht="17.25" customHeight="1">
      <c r="B408" s="538"/>
      <c r="C408" s="539"/>
      <c r="D408" s="38">
        <v>383</v>
      </c>
      <c r="E408" s="49" t="str">
        <f>IF('【お客様記入②】設定申込書(2of2)'!D390="","",'【お客様記入②】設定申込書(2of2)'!D390)</f>
        <v/>
      </c>
      <c r="F408" s="38">
        <v>383</v>
      </c>
      <c r="G408" s="16" t="str">
        <f>IF('【お客様記入②】設定申込書(2of2)'!R390="","",'【お客様記入②】設定申込書(2of2)'!R390)</f>
        <v/>
      </c>
    </row>
    <row r="409" spans="2:7" ht="17.25" customHeight="1">
      <c r="B409" s="538"/>
      <c r="C409" s="539"/>
      <c r="D409" s="38">
        <v>384</v>
      </c>
      <c r="E409" s="49" t="str">
        <f>IF('【お客様記入②】設定申込書(2of2)'!D391="","",'【お客様記入②】設定申込書(2of2)'!D391)</f>
        <v/>
      </c>
      <c r="F409" s="38">
        <v>384</v>
      </c>
      <c r="G409" s="16" t="str">
        <f>IF('【お客様記入②】設定申込書(2of2)'!R391="","",'【お客様記入②】設定申込書(2of2)'!R391)</f>
        <v/>
      </c>
    </row>
    <row r="410" spans="2:7" ht="17.25" customHeight="1">
      <c r="B410" s="538"/>
      <c r="C410" s="539"/>
      <c r="D410" s="38">
        <v>385</v>
      </c>
      <c r="E410" s="49" t="str">
        <f>IF('【お客様記入②】設定申込書(2of2)'!D392="","",'【お客様記入②】設定申込書(2of2)'!D392)</f>
        <v/>
      </c>
      <c r="F410" s="38">
        <v>385</v>
      </c>
      <c r="G410" s="16" t="str">
        <f>IF('【お客様記入②】設定申込書(2of2)'!R392="","",'【お客様記入②】設定申込書(2of2)'!R392)</f>
        <v/>
      </c>
    </row>
    <row r="411" spans="2:7" ht="17.25" customHeight="1">
      <c r="B411" s="538"/>
      <c r="C411" s="539"/>
      <c r="D411" s="38">
        <v>386</v>
      </c>
      <c r="E411" s="49" t="str">
        <f>IF('【お客様記入②】設定申込書(2of2)'!D393="","",'【お客様記入②】設定申込書(2of2)'!D393)</f>
        <v/>
      </c>
      <c r="F411" s="38">
        <v>386</v>
      </c>
      <c r="G411" s="16" t="str">
        <f>IF('【お客様記入②】設定申込書(2of2)'!R393="","",'【お客様記入②】設定申込書(2of2)'!R393)</f>
        <v/>
      </c>
    </row>
    <row r="412" spans="2:7" ht="17.25" customHeight="1">
      <c r="B412" s="538"/>
      <c r="C412" s="539"/>
      <c r="D412" s="38">
        <v>387</v>
      </c>
      <c r="E412" s="49" t="str">
        <f>IF('【お客様記入②】設定申込書(2of2)'!D394="","",'【お客様記入②】設定申込書(2of2)'!D394)</f>
        <v/>
      </c>
      <c r="F412" s="38">
        <v>387</v>
      </c>
      <c r="G412" s="16" t="str">
        <f>IF('【お客様記入②】設定申込書(2of2)'!R394="","",'【お客様記入②】設定申込書(2of2)'!R394)</f>
        <v/>
      </c>
    </row>
    <row r="413" spans="2:7" ht="17.25" customHeight="1">
      <c r="B413" s="538"/>
      <c r="C413" s="539"/>
      <c r="D413" s="38">
        <v>388</v>
      </c>
      <c r="E413" s="49" t="str">
        <f>IF('【お客様記入②】設定申込書(2of2)'!D395="","",'【お客様記入②】設定申込書(2of2)'!D395)</f>
        <v/>
      </c>
      <c r="F413" s="38">
        <v>388</v>
      </c>
      <c r="G413" s="16" t="str">
        <f>IF('【お客様記入②】設定申込書(2of2)'!R395="","",'【お客様記入②】設定申込書(2of2)'!R395)</f>
        <v/>
      </c>
    </row>
    <row r="414" spans="2:7" ht="17.25" customHeight="1">
      <c r="B414" s="538"/>
      <c r="C414" s="539"/>
      <c r="D414" s="38">
        <v>389</v>
      </c>
      <c r="E414" s="49" t="str">
        <f>IF('【お客様記入②】設定申込書(2of2)'!D396="","",'【お客様記入②】設定申込書(2of2)'!D396)</f>
        <v/>
      </c>
      <c r="F414" s="38">
        <v>389</v>
      </c>
      <c r="G414" s="16" t="str">
        <f>IF('【お客様記入②】設定申込書(2of2)'!R396="","",'【お客様記入②】設定申込書(2of2)'!R396)</f>
        <v/>
      </c>
    </row>
    <row r="415" spans="2:7" ht="17.25" customHeight="1">
      <c r="B415" s="538"/>
      <c r="C415" s="539"/>
      <c r="D415" s="38">
        <v>390</v>
      </c>
      <c r="E415" s="49" t="str">
        <f>IF('【お客様記入②】設定申込書(2of2)'!D397="","",'【お客様記入②】設定申込書(2of2)'!D397)</f>
        <v/>
      </c>
      <c r="F415" s="38">
        <v>390</v>
      </c>
      <c r="G415" s="16" t="str">
        <f>IF('【お客様記入②】設定申込書(2of2)'!R397="","",'【お客様記入②】設定申込書(2of2)'!R397)</f>
        <v/>
      </c>
    </row>
    <row r="416" spans="2:7" ht="17.25" customHeight="1">
      <c r="B416" s="538"/>
      <c r="C416" s="539"/>
      <c r="D416" s="38">
        <v>391</v>
      </c>
      <c r="E416" s="49" t="str">
        <f>IF('【お客様記入②】設定申込書(2of2)'!D398="","",'【お客様記入②】設定申込書(2of2)'!D398)</f>
        <v/>
      </c>
      <c r="F416" s="38">
        <v>391</v>
      </c>
      <c r="G416" s="16" t="str">
        <f>IF('【お客様記入②】設定申込書(2of2)'!R398="","",'【お客様記入②】設定申込書(2of2)'!R398)</f>
        <v/>
      </c>
    </row>
    <row r="417" spans="2:7" ht="17.25" customHeight="1">
      <c r="B417" s="538"/>
      <c r="C417" s="539"/>
      <c r="D417" s="38">
        <v>392</v>
      </c>
      <c r="E417" s="49" t="str">
        <f>IF('【お客様記入②】設定申込書(2of2)'!D399="","",'【お客様記入②】設定申込書(2of2)'!D399)</f>
        <v/>
      </c>
      <c r="F417" s="38">
        <v>392</v>
      </c>
      <c r="G417" s="16" t="str">
        <f>IF('【お客様記入②】設定申込書(2of2)'!R399="","",'【お客様記入②】設定申込書(2of2)'!R399)</f>
        <v/>
      </c>
    </row>
    <row r="418" spans="2:7" ht="17.25" customHeight="1">
      <c r="B418" s="538"/>
      <c r="C418" s="539"/>
      <c r="D418" s="38">
        <v>393</v>
      </c>
      <c r="E418" s="49" t="str">
        <f>IF('【お客様記入②】設定申込書(2of2)'!D400="","",'【お客様記入②】設定申込書(2of2)'!D400)</f>
        <v/>
      </c>
      <c r="F418" s="38">
        <v>393</v>
      </c>
      <c r="G418" s="16" t="str">
        <f>IF('【お客様記入②】設定申込書(2of2)'!R400="","",'【お客様記入②】設定申込書(2of2)'!R400)</f>
        <v/>
      </c>
    </row>
    <row r="419" spans="2:7" ht="17.25" customHeight="1">
      <c r="B419" s="538"/>
      <c r="C419" s="539"/>
      <c r="D419" s="38">
        <v>394</v>
      </c>
      <c r="E419" s="49" t="str">
        <f>IF('【お客様記入②】設定申込書(2of2)'!D401="","",'【お客様記入②】設定申込書(2of2)'!D401)</f>
        <v/>
      </c>
      <c r="F419" s="38">
        <v>394</v>
      </c>
      <c r="G419" s="16" t="str">
        <f>IF('【お客様記入②】設定申込書(2of2)'!R401="","",'【お客様記入②】設定申込書(2of2)'!R401)</f>
        <v/>
      </c>
    </row>
    <row r="420" spans="2:7" ht="17.25" customHeight="1">
      <c r="B420" s="538"/>
      <c r="C420" s="539"/>
      <c r="D420" s="38">
        <v>395</v>
      </c>
      <c r="E420" s="49" t="str">
        <f>IF('【お客様記入②】設定申込書(2of2)'!D402="","",'【お客様記入②】設定申込書(2of2)'!D402)</f>
        <v/>
      </c>
      <c r="F420" s="38">
        <v>395</v>
      </c>
      <c r="G420" s="16" t="str">
        <f>IF('【お客様記入②】設定申込書(2of2)'!R402="","",'【お客様記入②】設定申込書(2of2)'!R402)</f>
        <v/>
      </c>
    </row>
    <row r="421" spans="2:7" ht="17.25" customHeight="1">
      <c r="B421" s="538"/>
      <c r="C421" s="539"/>
      <c r="D421" s="38">
        <v>396</v>
      </c>
      <c r="E421" s="49" t="str">
        <f>IF('【お客様記入②】設定申込書(2of2)'!D403="","",'【お客様記入②】設定申込書(2of2)'!D403)</f>
        <v/>
      </c>
      <c r="F421" s="38">
        <v>396</v>
      </c>
      <c r="G421" s="16" t="str">
        <f>IF('【お客様記入②】設定申込書(2of2)'!R403="","",'【お客様記入②】設定申込書(2of2)'!R403)</f>
        <v/>
      </c>
    </row>
    <row r="422" spans="2:7" ht="17.25" customHeight="1">
      <c r="B422" s="538"/>
      <c r="C422" s="539"/>
      <c r="D422" s="38">
        <v>397</v>
      </c>
      <c r="E422" s="49" t="str">
        <f>IF('【お客様記入②】設定申込書(2of2)'!D404="","",'【お客様記入②】設定申込書(2of2)'!D404)</f>
        <v/>
      </c>
      <c r="F422" s="38">
        <v>397</v>
      </c>
      <c r="G422" s="16" t="str">
        <f>IF('【お客様記入②】設定申込書(2of2)'!R404="","",'【お客様記入②】設定申込書(2of2)'!R404)</f>
        <v/>
      </c>
    </row>
    <row r="423" spans="2:7" ht="17.25" customHeight="1">
      <c r="B423" s="538"/>
      <c r="C423" s="539"/>
      <c r="D423" s="38">
        <v>398</v>
      </c>
      <c r="E423" s="49" t="str">
        <f>IF('【お客様記入②】設定申込書(2of2)'!D405="","",'【お客様記入②】設定申込書(2of2)'!D405)</f>
        <v/>
      </c>
      <c r="F423" s="38">
        <v>398</v>
      </c>
      <c r="G423" s="16" t="str">
        <f>IF('【お客様記入②】設定申込書(2of2)'!R405="","",'【お客様記入②】設定申込書(2of2)'!R405)</f>
        <v/>
      </c>
    </row>
    <row r="424" spans="2:7" ht="17.25" customHeight="1">
      <c r="B424" s="538"/>
      <c r="C424" s="539"/>
      <c r="D424" s="38">
        <v>399</v>
      </c>
      <c r="E424" s="49" t="str">
        <f>IF('【お客様記入②】設定申込書(2of2)'!D406="","",'【お客様記入②】設定申込書(2of2)'!D406)</f>
        <v/>
      </c>
      <c r="F424" s="38">
        <v>399</v>
      </c>
      <c r="G424" s="16" t="str">
        <f>IF('【お客様記入②】設定申込書(2of2)'!R406="","",'【お客様記入②】設定申込書(2of2)'!R406)</f>
        <v/>
      </c>
    </row>
    <row r="425" spans="2:7" ht="17.25" customHeight="1">
      <c r="B425" s="538"/>
      <c r="C425" s="539"/>
      <c r="D425" s="38">
        <v>400</v>
      </c>
      <c r="E425" s="49" t="str">
        <f>IF('【お客様記入②】設定申込書(2of2)'!D407="","",'【お客様記入②】設定申込書(2of2)'!D407)</f>
        <v/>
      </c>
      <c r="F425" s="38">
        <v>400</v>
      </c>
      <c r="G425" s="17" t="str">
        <f>IF('【お客様記入②】設定申込書(2of2)'!R407="","",'【お客様記入②】設定申込書(2of2)'!R407)</f>
        <v/>
      </c>
    </row>
    <row r="426" spans="2:7" ht="17.25" customHeight="1">
      <c r="B426" s="538"/>
      <c r="C426" s="539"/>
      <c r="D426" s="38">
        <v>401</v>
      </c>
      <c r="E426" s="49" t="str">
        <f>IF('【お客様記入②】設定申込書(2of2)'!D408="","",'【お客様記入②】設定申込書(2of2)'!D408)</f>
        <v/>
      </c>
      <c r="F426" s="38">
        <v>401</v>
      </c>
      <c r="G426" s="17" t="str">
        <f>IF('【お客様記入②】設定申込書(2of2)'!R408="","",'【お客様記入②】設定申込書(2of2)'!R408)</f>
        <v/>
      </c>
    </row>
    <row r="427" spans="2:7" ht="17.25" customHeight="1">
      <c r="B427" s="538"/>
      <c r="C427" s="539"/>
      <c r="D427" s="38">
        <v>402</v>
      </c>
      <c r="E427" s="49" t="str">
        <f>IF('【お客様記入②】設定申込書(2of2)'!D409="","",'【お客様記入②】設定申込書(2of2)'!D409)</f>
        <v/>
      </c>
      <c r="F427" s="38">
        <v>402</v>
      </c>
      <c r="G427" s="17" t="str">
        <f>IF('【お客様記入②】設定申込書(2of2)'!R409="","",'【お客様記入②】設定申込書(2of2)'!R409)</f>
        <v/>
      </c>
    </row>
    <row r="428" spans="2:7" ht="17.25" customHeight="1">
      <c r="B428" s="538"/>
      <c r="C428" s="539"/>
      <c r="D428" s="38">
        <v>403</v>
      </c>
      <c r="E428" s="49" t="str">
        <f>IF('【お客様記入②】設定申込書(2of2)'!D410="","",'【お客様記入②】設定申込書(2of2)'!D410)</f>
        <v/>
      </c>
      <c r="F428" s="38">
        <v>403</v>
      </c>
      <c r="G428" s="17" t="str">
        <f>IF('【お客様記入②】設定申込書(2of2)'!R410="","",'【お客様記入②】設定申込書(2of2)'!R410)</f>
        <v/>
      </c>
    </row>
    <row r="429" spans="2:7" ht="17.25" customHeight="1">
      <c r="B429" s="538"/>
      <c r="C429" s="539"/>
      <c r="D429" s="38">
        <v>404</v>
      </c>
      <c r="E429" s="49" t="str">
        <f>IF('【お客様記入②】設定申込書(2of2)'!D411="","",'【お客様記入②】設定申込書(2of2)'!D411)</f>
        <v/>
      </c>
      <c r="F429" s="38">
        <v>404</v>
      </c>
      <c r="G429" s="17" t="str">
        <f>IF('【お客様記入②】設定申込書(2of2)'!R411="","",'【お客様記入②】設定申込書(2of2)'!R411)</f>
        <v/>
      </c>
    </row>
    <row r="430" spans="2:7" ht="17.25" customHeight="1">
      <c r="B430" s="538"/>
      <c r="C430" s="539"/>
      <c r="D430" s="38">
        <v>405</v>
      </c>
      <c r="E430" s="49" t="str">
        <f>IF('【お客様記入②】設定申込書(2of2)'!D412="","",'【お客様記入②】設定申込書(2of2)'!D412)</f>
        <v/>
      </c>
      <c r="F430" s="38">
        <v>405</v>
      </c>
      <c r="G430" s="17" t="str">
        <f>IF('【お客様記入②】設定申込書(2of2)'!R412="","",'【お客様記入②】設定申込書(2of2)'!R412)</f>
        <v/>
      </c>
    </row>
    <row r="431" spans="2:7" ht="17.25" customHeight="1">
      <c r="B431" s="538"/>
      <c r="C431" s="539"/>
      <c r="D431" s="38">
        <v>406</v>
      </c>
      <c r="E431" s="49" t="str">
        <f>IF('【お客様記入②】設定申込書(2of2)'!D413="","",'【お客様記入②】設定申込書(2of2)'!D413)</f>
        <v/>
      </c>
      <c r="F431" s="38">
        <v>406</v>
      </c>
      <c r="G431" s="17" t="str">
        <f>IF('【お客様記入②】設定申込書(2of2)'!R413="","",'【お客様記入②】設定申込書(2of2)'!R413)</f>
        <v/>
      </c>
    </row>
    <row r="432" spans="2:7" ht="17.25" customHeight="1">
      <c r="B432" s="538"/>
      <c r="C432" s="539"/>
      <c r="D432" s="38">
        <v>407</v>
      </c>
      <c r="E432" s="49" t="str">
        <f>IF('【お客様記入②】設定申込書(2of2)'!D414="","",'【お客様記入②】設定申込書(2of2)'!D414)</f>
        <v/>
      </c>
      <c r="F432" s="38">
        <v>407</v>
      </c>
      <c r="G432" s="17" t="str">
        <f>IF('【お客様記入②】設定申込書(2of2)'!R414="","",'【お客様記入②】設定申込書(2of2)'!R414)</f>
        <v/>
      </c>
    </row>
    <row r="433" spans="2:7" ht="17.25" customHeight="1">
      <c r="B433" s="538"/>
      <c r="C433" s="539"/>
      <c r="D433" s="38">
        <v>408</v>
      </c>
      <c r="E433" s="49" t="str">
        <f>IF('【お客様記入②】設定申込書(2of2)'!D415="","",'【お客様記入②】設定申込書(2of2)'!D415)</f>
        <v/>
      </c>
      <c r="F433" s="38">
        <v>408</v>
      </c>
      <c r="G433" s="17" t="str">
        <f>IF('【お客様記入②】設定申込書(2of2)'!R415="","",'【お客様記入②】設定申込書(2of2)'!R415)</f>
        <v/>
      </c>
    </row>
    <row r="434" spans="2:7" ht="17.25" customHeight="1">
      <c r="B434" s="538"/>
      <c r="C434" s="539"/>
      <c r="D434" s="38">
        <v>409</v>
      </c>
      <c r="E434" s="49" t="str">
        <f>IF('【お客様記入②】設定申込書(2of2)'!D416="","",'【お客様記入②】設定申込書(2of2)'!D416)</f>
        <v/>
      </c>
      <c r="F434" s="38">
        <v>409</v>
      </c>
      <c r="G434" s="17" t="str">
        <f>IF('【お客様記入②】設定申込書(2of2)'!R416="","",'【お客様記入②】設定申込書(2of2)'!R416)</f>
        <v/>
      </c>
    </row>
    <row r="435" spans="2:7" ht="17.25" customHeight="1">
      <c r="B435" s="538"/>
      <c r="C435" s="539"/>
      <c r="D435" s="38">
        <v>410</v>
      </c>
      <c r="E435" s="49" t="str">
        <f>IF('【お客様記入②】設定申込書(2of2)'!D417="","",'【お客様記入②】設定申込書(2of2)'!D417)</f>
        <v/>
      </c>
      <c r="F435" s="38">
        <v>410</v>
      </c>
      <c r="G435" s="17" t="str">
        <f>IF('【お客様記入②】設定申込書(2of2)'!R417="","",'【お客様記入②】設定申込書(2of2)'!R417)</f>
        <v/>
      </c>
    </row>
    <row r="436" spans="2:7" ht="17.25" customHeight="1">
      <c r="B436" s="538"/>
      <c r="C436" s="539"/>
      <c r="D436" s="38">
        <v>411</v>
      </c>
      <c r="E436" s="49" t="str">
        <f>IF('【お客様記入②】設定申込書(2of2)'!D418="","",'【お客様記入②】設定申込書(2of2)'!D418)</f>
        <v/>
      </c>
      <c r="F436" s="38">
        <v>411</v>
      </c>
      <c r="G436" s="17" t="str">
        <f>IF('【お客様記入②】設定申込書(2of2)'!R418="","",'【お客様記入②】設定申込書(2of2)'!R418)</f>
        <v/>
      </c>
    </row>
    <row r="437" spans="2:7" ht="17.25" customHeight="1">
      <c r="B437" s="538"/>
      <c r="C437" s="539"/>
      <c r="D437" s="38">
        <v>412</v>
      </c>
      <c r="E437" s="49" t="str">
        <f>IF('【お客様記入②】設定申込書(2of2)'!D419="","",'【お客様記入②】設定申込書(2of2)'!D419)</f>
        <v/>
      </c>
      <c r="F437" s="38">
        <v>412</v>
      </c>
      <c r="G437" s="17" t="str">
        <f>IF('【お客様記入②】設定申込書(2of2)'!R419="","",'【お客様記入②】設定申込書(2of2)'!R419)</f>
        <v/>
      </c>
    </row>
    <row r="438" spans="2:7" ht="17.25" customHeight="1">
      <c r="B438" s="538"/>
      <c r="C438" s="539"/>
      <c r="D438" s="38">
        <v>413</v>
      </c>
      <c r="E438" s="49" t="str">
        <f>IF('【お客様記入②】設定申込書(2of2)'!D420="","",'【お客様記入②】設定申込書(2of2)'!D420)</f>
        <v/>
      </c>
      <c r="F438" s="38">
        <v>413</v>
      </c>
      <c r="G438" s="17" t="str">
        <f>IF('【お客様記入②】設定申込書(2of2)'!R420="","",'【お客様記入②】設定申込書(2of2)'!R420)</f>
        <v/>
      </c>
    </row>
    <row r="439" spans="2:7" ht="17.25" customHeight="1">
      <c r="B439" s="538"/>
      <c r="C439" s="539"/>
      <c r="D439" s="38">
        <v>414</v>
      </c>
      <c r="E439" s="49" t="str">
        <f>IF('【お客様記入②】設定申込書(2of2)'!D421="","",'【お客様記入②】設定申込書(2of2)'!D421)</f>
        <v/>
      </c>
      <c r="F439" s="38">
        <v>414</v>
      </c>
      <c r="G439" s="17" t="str">
        <f>IF('【お客様記入②】設定申込書(2of2)'!R421="","",'【お客様記入②】設定申込書(2of2)'!R421)</f>
        <v/>
      </c>
    </row>
    <row r="440" spans="2:7" ht="17.25" customHeight="1">
      <c r="B440" s="538"/>
      <c r="C440" s="539"/>
      <c r="D440" s="38">
        <v>415</v>
      </c>
      <c r="E440" s="49" t="str">
        <f>IF('【お客様記入②】設定申込書(2of2)'!D422="","",'【お客様記入②】設定申込書(2of2)'!D422)</f>
        <v/>
      </c>
      <c r="F440" s="38">
        <v>415</v>
      </c>
      <c r="G440" s="17" t="str">
        <f>IF('【お客様記入②】設定申込書(2of2)'!R422="","",'【お客様記入②】設定申込書(2of2)'!R422)</f>
        <v/>
      </c>
    </row>
    <row r="441" spans="2:7" ht="17.25" customHeight="1">
      <c r="B441" s="538"/>
      <c r="C441" s="539"/>
      <c r="D441" s="38">
        <v>416</v>
      </c>
      <c r="E441" s="49" t="str">
        <f>IF('【お客様記入②】設定申込書(2of2)'!D423="","",'【お客様記入②】設定申込書(2of2)'!D423)</f>
        <v/>
      </c>
      <c r="F441" s="38">
        <v>416</v>
      </c>
      <c r="G441" s="17" t="str">
        <f>IF('【お客様記入②】設定申込書(2of2)'!R423="","",'【お客様記入②】設定申込書(2of2)'!R423)</f>
        <v/>
      </c>
    </row>
    <row r="442" spans="2:7" ht="17.25" customHeight="1">
      <c r="B442" s="538"/>
      <c r="C442" s="539"/>
      <c r="D442" s="38">
        <v>417</v>
      </c>
      <c r="E442" s="49" t="str">
        <f>IF('【お客様記入②】設定申込書(2of2)'!D424="","",'【お客様記入②】設定申込書(2of2)'!D424)</f>
        <v/>
      </c>
      <c r="F442" s="38">
        <v>417</v>
      </c>
      <c r="G442" s="17" t="str">
        <f>IF('【お客様記入②】設定申込書(2of2)'!R424="","",'【お客様記入②】設定申込書(2of2)'!R424)</f>
        <v/>
      </c>
    </row>
    <row r="443" spans="2:7" ht="17.25" customHeight="1">
      <c r="B443" s="538"/>
      <c r="C443" s="539"/>
      <c r="D443" s="38">
        <v>418</v>
      </c>
      <c r="E443" s="49" t="str">
        <f>IF('【お客様記入②】設定申込書(2of2)'!D425="","",'【お客様記入②】設定申込書(2of2)'!D425)</f>
        <v/>
      </c>
      <c r="F443" s="38">
        <v>418</v>
      </c>
      <c r="G443" s="17" t="str">
        <f>IF('【お客様記入②】設定申込書(2of2)'!R425="","",'【お客様記入②】設定申込書(2of2)'!R425)</f>
        <v/>
      </c>
    </row>
    <row r="444" spans="2:7" ht="17.25" customHeight="1">
      <c r="B444" s="538"/>
      <c r="C444" s="539"/>
      <c r="D444" s="38">
        <v>419</v>
      </c>
      <c r="E444" s="49" t="str">
        <f>IF('【お客様記入②】設定申込書(2of2)'!D426="","",'【お客様記入②】設定申込書(2of2)'!D426)</f>
        <v/>
      </c>
      <c r="F444" s="38">
        <v>419</v>
      </c>
      <c r="G444" s="17" t="str">
        <f>IF('【お客様記入②】設定申込書(2of2)'!R426="","",'【お客様記入②】設定申込書(2of2)'!R426)</f>
        <v/>
      </c>
    </row>
    <row r="445" spans="2:7" ht="17.25" customHeight="1">
      <c r="B445" s="538"/>
      <c r="C445" s="539"/>
      <c r="D445" s="38">
        <v>420</v>
      </c>
      <c r="E445" s="49" t="str">
        <f>IF('【お客様記入②】設定申込書(2of2)'!D427="","",'【お客様記入②】設定申込書(2of2)'!D427)</f>
        <v/>
      </c>
      <c r="F445" s="38">
        <v>420</v>
      </c>
      <c r="G445" s="17" t="str">
        <f>IF('【お客様記入②】設定申込書(2of2)'!R427="","",'【お客様記入②】設定申込書(2of2)'!R427)</f>
        <v/>
      </c>
    </row>
    <row r="446" spans="2:7" ht="17.25" customHeight="1">
      <c r="B446" s="538"/>
      <c r="C446" s="539"/>
      <c r="D446" s="38">
        <v>421</v>
      </c>
      <c r="E446" s="49" t="str">
        <f>IF('【お客様記入②】設定申込書(2of2)'!D428="","",'【お客様記入②】設定申込書(2of2)'!D428)</f>
        <v/>
      </c>
      <c r="F446" s="38">
        <v>421</v>
      </c>
      <c r="G446" s="17" t="str">
        <f>IF('【お客様記入②】設定申込書(2of2)'!R428="","",'【お客様記入②】設定申込書(2of2)'!R428)</f>
        <v/>
      </c>
    </row>
    <row r="447" spans="2:7" ht="17.25" customHeight="1">
      <c r="B447" s="538"/>
      <c r="C447" s="539"/>
      <c r="D447" s="38">
        <v>422</v>
      </c>
      <c r="E447" s="49" t="str">
        <f>IF('【お客様記入②】設定申込書(2of2)'!D429="","",'【お客様記入②】設定申込書(2of2)'!D429)</f>
        <v/>
      </c>
      <c r="F447" s="38">
        <v>422</v>
      </c>
      <c r="G447" s="17" t="str">
        <f>IF('【お客様記入②】設定申込書(2of2)'!R429="","",'【お客様記入②】設定申込書(2of2)'!R429)</f>
        <v/>
      </c>
    </row>
    <row r="448" spans="2:7" ht="17.25" customHeight="1">
      <c r="B448" s="538"/>
      <c r="C448" s="539"/>
      <c r="D448" s="38">
        <v>423</v>
      </c>
      <c r="E448" s="49" t="str">
        <f>IF('【お客様記入②】設定申込書(2of2)'!D430="","",'【お客様記入②】設定申込書(2of2)'!D430)</f>
        <v/>
      </c>
      <c r="F448" s="38">
        <v>423</v>
      </c>
      <c r="G448" s="17" t="str">
        <f>IF('【お客様記入②】設定申込書(2of2)'!R430="","",'【お客様記入②】設定申込書(2of2)'!R430)</f>
        <v/>
      </c>
    </row>
    <row r="449" spans="2:7" ht="17.25" customHeight="1">
      <c r="B449" s="538"/>
      <c r="C449" s="539"/>
      <c r="D449" s="38">
        <v>424</v>
      </c>
      <c r="E449" s="49" t="str">
        <f>IF('【お客様記入②】設定申込書(2of2)'!D431="","",'【お客様記入②】設定申込書(2of2)'!D431)</f>
        <v/>
      </c>
      <c r="F449" s="38">
        <v>424</v>
      </c>
      <c r="G449" s="17" t="str">
        <f>IF('【お客様記入②】設定申込書(2of2)'!R431="","",'【お客様記入②】設定申込書(2of2)'!R431)</f>
        <v/>
      </c>
    </row>
    <row r="450" spans="2:7" ht="17.25" customHeight="1">
      <c r="B450" s="538"/>
      <c r="C450" s="539"/>
      <c r="D450" s="38">
        <v>425</v>
      </c>
      <c r="E450" s="49" t="str">
        <f>IF('【お客様記入②】設定申込書(2of2)'!D432="","",'【お客様記入②】設定申込書(2of2)'!D432)</f>
        <v/>
      </c>
      <c r="F450" s="38">
        <v>425</v>
      </c>
      <c r="G450" s="17" t="str">
        <f>IF('【お客様記入②】設定申込書(2of2)'!R432="","",'【お客様記入②】設定申込書(2of2)'!R432)</f>
        <v/>
      </c>
    </row>
    <row r="451" spans="2:7" ht="17.25" customHeight="1">
      <c r="B451" s="538"/>
      <c r="C451" s="539"/>
      <c r="D451" s="38">
        <v>426</v>
      </c>
      <c r="E451" s="49" t="str">
        <f>IF('【お客様記入②】設定申込書(2of2)'!D433="","",'【お客様記入②】設定申込書(2of2)'!D433)</f>
        <v/>
      </c>
      <c r="F451" s="38">
        <v>426</v>
      </c>
      <c r="G451" s="17" t="str">
        <f>IF('【お客様記入②】設定申込書(2of2)'!R433="","",'【お客様記入②】設定申込書(2of2)'!R433)</f>
        <v/>
      </c>
    </row>
    <row r="452" spans="2:7" ht="17.25" customHeight="1">
      <c r="B452" s="538"/>
      <c r="C452" s="539"/>
      <c r="D452" s="38">
        <v>427</v>
      </c>
      <c r="E452" s="49" t="str">
        <f>IF('【お客様記入②】設定申込書(2of2)'!D434="","",'【お客様記入②】設定申込書(2of2)'!D434)</f>
        <v/>
      </c>
      <c r="F452" s="38">
        <v>427</v>
      </c>
      <c r="G452" s="17" t="str">
        <f>IF('【お客様記入②】設定申込書(2of2)'!R434="","",'【お客様記入②】設定申込書(2of2)'!R434)</f>
        <v/>
      </c>
    </row>
    <row r="453" spans="2:7" ht="17.25" customHeight="1">
      <c r="B453" s="538"/>
      <c r="C453" s="539"/>
      <c r="D453" s="38">
        <v>428</v>
      </c>
      <c r="E453" s="49" t="str">
        <f>IF('【お客様記入②】設定申込書(2of2)'!D435="","",'【お客様記入②】設定申込書(2of2)'!D435)</f>
        <v/>
      </c>
      <c r="F453" s="38">
        <v>428</v>
      </c>
      <c r="G453" s="17" t="str">
        <f>IF('【お客様記入②】設定申込書(2of2)'!R435="","",'【お客様記入②】設定申込書(2of2)'!R435)</f>
        <v/>
      </c>
    </row>
    <row r="454" spans="2:7" ht="17.25" customHeight="1">
      <c r="B454" s="538"/>
      <c r="C454" s="539"/>
      <c r="D454" s="38">
        <v>429</v>
      </c>
      <c r="E454" s="49" t="str">
        <f>IF('【お客様記入②】設定申込書(2of2)'!D436="","",'【お客様記入②】設定申込書(2of2)'!D436)</f>
        <v/>
      </c>
      <c r="F454" s="38">
        <v>429</v>
      </c>
      <c r="G454" s="17" t="str">
        <f>IF('【お客様記入②】設定申込書(2of2)'!R436="","",'【お客様記入②】設定申込書(2of2)'!R436)</f>
        <v/>
      </c>
    </row>
    <row r="455" spans="2:7" ht="17.25" customHeight="1">
      <c r="B455" s="538"/>
      <c r="C455" s="539"/>
      <c r="D455" s="38">
        <v>430</v>
      </c>
      <c r="E455" s="49" t="str">
        <f>IF('【お客様記入②】設定申込書(2of2)'!D437="","",'【お客様記入②】設定申込書(2of2)'!D437)</f>
        <v/>
      </c>
      <c r="F455" s="38">
        <v>430</v>
      </c>
      <c r="G455" s="17" t="str">
        <f>IF('【お客様記入②】設定申込書(2of2)'!R437="","",'【お客様記入②】設定申込書(2of2)'!R437)</f>
        <v/>
      </c>
    </row>
    <row r="456" spans="2:7" ht="17.25" customHeight="1">
      <c r="B456" s="538"/>
      <c r="C456" s="539"/>
      <c r="D456" s="38">
        <v>431</v>
      </c>
      <c r="E456" s="49" t="str">
        <f>IF('【お客様記入②】設定申込書(2of2)'!D438="","",'【お客様記入②】設定申込書(2of2)'!D438)</f>
        <v/>
      </c>
      <c r="F456" s="38">
        <v>431</v>
      </c>
      <c r="G456" s="17" t="str">
        <f>IF('【お客様記入②】設定申込書(2of2)'!R438="","",'【お客様記入②】設定申込書(2of2)'!R438)</f>
        <v/>
      </c>
    </row>
    <row r="457" spans="2:7" ht="17.25" customHeight="1">
      <c r="B457" s="538"/>
      <c r="C457" s="539"/>
      <c r="D457" s="38">
        <v>432</v>
      </c>
      <c r="E457" s="49" t="str">
        <f>IF('【お客様記入②】設定申込書(2of2)'!D439="","",'【お客様記入②】設定申込書(2of2)'!D439)</f>
        <v/>
      </c>
      <c r="F457" s="38">
        <v>432</v>
      </c>
      <c r="G457" s="17" t="str">
        <f>IF('【お客様記入②】設定申込書(2of2)'!R439="","",'【お客様記入②】設定申込書(2of2)'!R439)</f>
        <v/>
      </c>
    </row>
    <row r="458" spans="2:7" ht="17.25" customHeight="1">
      <c r="B458" s="538"/>
      <c r="C458" s="539"/>
      <c r="D458" s="38">
        <v>433</v>
      </c>
      <c r="E458" s="49" t="str">
        <f>IF('【お客様記入②】設定申込書(2of2)'!D440="","",'【お客様記入②】設定申込書(2of2)'!D440)</f>
        <v/>
      </c>
      <c r="F458" s="38">
        <v>433</v>
      </c>
      <c r="G458" s="17" t="str">
        <f>IF('【お客様記入②】設定申込書(2of2)'!R440="","",'【お客様記入②】設定申込書(2of2)'!R440)</f>
        <v/>
      </c>
    </row>
    <row r="459" spans="2:7" ht="17.25" customHeight="1">
      <c r="B459" s="538"/>
      <c r="C459" s="539"/>
      <c r="D459" s="38">
        <v>434</v>
      </c>
      <c r="E459" s="49" t="str">
        <f>IF('【お客様記入②】設定申込書(2of2)'!D441="","",'【お客様記入②】設定申込書(2of2)'!D441)</f>
        <v/>
      </c>
      <c r="F459" s="38">
        <v>434</v>
      </c>
      <c r="G459" s="17" t="str">
        <f>IF('【お客様記入②】設定申込書(2of2)'!R441="","",'【お客様記入②】設定申込書(2of2)'!R441)</f>
        <v/>
      </c>
    </row>
    <row r="460" spans="2:7" ht="17.25" customHeight="1">
      <c r="B460" s="538"/>
      <c r="C460" s="539"/>
      <c r="D460" s="38">
        <v>435</v>
      </c>
      <c r="E460" s="49" t="str">
        <f>IF('【お客様記入②】設定申込書(2of2)'!D442="","",'【お客様記入②】設定申込書(2of2)'!D442)</f>
        <v/>
      </c>
      <c r="F460" s="38">
        <v>435</v>
      </c>
      <c r="G460" s="17" t="str">
        <f>IF('【お客様記入②】設定申込書(2of2)'!R442="","",'【お客様記入②】設定申込書(2of2)'!R442)</f>
        <v/>
      </c>
    </row>
    <row r="461" spans="2:7" ht="17.25" customHeight="1">
      <c r="B461" s="538"/>
      <c r="C461" s="539"/>
      <c r="D461" s="38">
        <v>436</v>
      </c>
      <c r="E461" s="49" t="str">
        <f>IF('【お客様記入②】設定申込書(2of2)'!D443="","",'【お客様記入②】設定申込書(2of2)'!D443)</f>
        <v/>
      </c>
      <c r="F461" s="38">
        <v>436</v>
      </c>
      <c r="G461" s="17" t="str">
        <f>IF('【お客様記入②】設定申込書(2of2)'!R443="","",'【お客様記入②】設定申込書(2of2)'!R443)</f>
        <v/>
      </c>
    </row>
    <row r="462" spans="2:7" ht="17.25" customHeight="1">
      <c r="B462" s="538"/>
      <c r="C462" s="539"/>
      <c r="D462" s="38">
        <v>437</v>
      </c>
      <c r="E462" s="49" t="str">
        <f>IF('【お客様記入②】設定申込書(2of2)'!D444="","",'【お客様記入②】設定申込書(2of2)'!D444)</f>
        <v/>
      </c>
      <c r="F462" s="38">
        <v>437</v>
      </c>
      <c r="G462" s="17" t="str">
        <f>IF('【お客様記入②】設定申込書(2of2)'!R444="","",'【お客様記入②】設定申込書(2of2)'!R444)</f>
        <v/>
      </c>
    </row>
    <row r="463" spans="2:7" ht="17.25" customHeight="1">
      <c r="B463" s="538"/>
      <c r="C463" s="539"/>
      <c r="D463" s="38">
        <v>438</v>
      </c>
      <c r="E463" s="49" t="str">
        <f>IF('【お客様記入②】設定申込書(2of2)'!D445="","",'【お客様記入②】設定申込書(2of2)'!D445)</f>
        <v/>
      </c>
      <c r="F463" s="38">
        <v>438</v>
      </c>
      <c r="G463" s="17" t="str">
        <f>IF('【お客様記入②】設定申込書(2of2)'!R445="","",'【お客様記入②】設定申込書(2of2)'!R445)</f>
        <v/>
      </c>
    </row>
    <row r="464" spans="2:7" ht="17.25" customHeight="1">
      <c r="B464" s="538"/>
      <c r="C464" s="539"/>
      <c r="D464" s="38">
        <v>439</v>
      </c>
      <c r="E464" s="49" t="str">
        <f>IF('【お客様記入②】設定申込書(2of2)'!D446="","",'【お客様記入②】設定申込書(2of2)'!D446)</f>
        <v/>
      </c>
      <c r="F464" s="38">
        <v>439</v>
      </c>
      <c r="G464" s="17" t="str">
        <f>IF('【お客様記入②】設定申込書(2of2)'!R446="","",'【お客様記入②】設定申込書(2of2)'!R446)</f>
        <v/>
      </c>
    </row>
    <row r="465" spans="2:7" ht="17.25" customHeight="1">
      <c r="B465" s="538"/>
      <c r="C465" s="539"/>
      <c r="D465" s="38">
        <v>440</v>
      </c>
      <c r="E465" s="49" t="str">
        <f>IF('【お客様記入②】設定申込書(2of2)'!D447="","",'【お客様記入②】設定申込書(2of2)'!D447)</f>
        <v/>
      </c>
      <c r="F465" s="38">
        <v>440</v>
      </c>
      <c r="G465" s="17" t="str">
        <f>IF('【お客様記入②】設定申込書(2of2)'!R447="","",'【お客様記入②】設定申込書(2of2)'!R447)</f>
        <v/>
      </c>
    </row>
    <row r="466" spans="2:7" ht="17.25" customHeight="1">
      <c r="B466" s="538"/>
      <c r="C466" s="539"/>
      <c r="D466" s="38">
        <v>441</v>
      </c>
      <c r="E466" s="49" t="str">
        <f>IF('【お客様記入②】設定申込書(2of2)'!D448="","",'【お客様記入②】設定申込書(2of2)'!D448)</f>
        <v/>
      </c>
      <c r="F466" s="38">
        <v>441</v>
      </c>
      <c r="G466" s="17" t="str">
        <f>IF('【お客様記入②】設定申込書(2of2)'!R448="","",'【お客様記入②】設定申込書(2of2)'!R448)</f>
        <v/>
      </c>
    </row>
    <row r="467" spans="2:7" ht="17.25" customHeight="1">
      <c r="B467" s="538"/>
      <c r="C467" s="539"/>
      <c r="D467" s="38">
        <v>442</v>
      </c>
      <c r="E467" s="49" t="str">
        <f>IF('【お客様記入②】設定申込書(2of2)'!D449="","",'【お客様記入②】設定申込書(2of2)'!D449)</f>
        <v/>
      </c>
      <c r="F467" s="38">
        <v>442</v>
      </c>
      <c r="G467" s="17" t="str">
        <f>IF('【お客様記入②】設定申込書(2of2)'!R449="","",'【お客様記入②】設定申込書(2of2)'!R449)</f>
        <v/>
      </c>
    </row>
    <row r="468" spans="2:7" ht="17.25" customHeight="1">
      <c r="B468" s="538"/>
      <c r="C468" s="539"/>
      <c r="D468" s="38">
        <v>443</v>
      </c>
      <c r="E468" s="49" t="str">
        <f>IF('【お客様記入②】設定申込書(2of2)'!D450="","",'【お客様記入②】設定申込書(2of2)'!D450)</f>
        <v/>
      </c>
      <c r="F468" s="38">
        <v>443</v>
      </c>
      <c r="G468" s="17" t="str">
        <f>IF('【お客様記入②】設定申込書(2of2)'!R450="","",'【お客様記入②】設定申込書(2of2)'!R450)</f>
        <v/>
      </c>
    </row>
    <row r="469" spans="2:7" ht="17.25" customHeight="1">
      <c r="B469" s="538"/>
      <c r="C469" s="539"/>
      <c r="D469" s="38">
        <v>444</v>
      </c>
      <c r="E469" s="49" t="str">
        <f>IF('【お客様記入②】設定申込書(2of2)'!D451="","",'【お客様記入②】設定申込書(2of2)'!D451)</f>
        <v/>
      </c>
      <c r="F469" s="38">
        <v>444</v>
      </c>
      <c r="G469" s="17" t="str">
        <f>IF('【お客様記入②】設定申込書(2of2)'!R451="","",'【お客様記入②】設定申込書(2of2)'!R451)</f>
        <v/>
      </c>
    </row>
    <row r="470" spans="2:7" ht="17.25" customHeight="1">
      <c r="B470" s="538"/>
      <c r="C470" s="539"/>
      <c r="D470" s="38">
        <v>445</v>
      </c>
      <c r="E470" s="49" t="str">
        <f>IF('【お客様記入②】設定申込書(2of2)'!D452="","",'【お客様記入②】設定申込書(2of2)'!D452)</f>
        <v/>
      </c>
      <c r="F470" s="38">
        <v>445</v>
      </c>
      <c r="G470" s="17" t="str">
        <f>IF('【お客様記入②】設定申込書(2of2)'!R452="","",'【お客様記入②】設定申込書(2of2)'!R452)</f>
        <v/>
      </c>
    </row>
    <row r="471" spans="2:7" ht="17.25" customHeight="1">
      <c r="B471" s="538"/>
      <c r="C471" s="539"/>
      <c r="D471" s="38">
        <v>446</v>
      </c>
      <c r="E471" s="49" t="str">
        <f>IF('【お客様記入②】設定申込書(2of2)'!D453="","",'【お客様記入②】設定申込書(2of2)'!D453)</f>
        <v/>
      </c>
      <c r="F471" s="38">
        <v>446</v>
      </c>
      <c r="G471" s="17" t="str">
        <f>IF('【お客様記入②】設定申込書(2of2)'!R453="","",'【お客様記入②】設定申込書(2of2)'!R453)</f>
        <v/>
      </c>
    </row>
    <row r="472" spans="2:7" ht="17.25" customHeight="1">
      <c r="B472" s="538"/>
      <c r="C472" s="539"/>
      <c r="D472" s="38">
        <v>447</v>
      </c>
      <c r="E472" s="49" t="str">
        <f>IF('【お客様記入②】設定申込書(2of2)'!D454="","",'【お客様記入②】設定申込書(2of2)'!D454)</f>
        <v/>
      </c>
      <c r="F472" s="38">
        <v>447</v>
      </c>
      <c r="G472" s="17" t="str">
        <f>IF('【お客様記入②】設定申込書(2of2)'!R454="","",'【お客様記入②】設定申込書(2of2)'!R454)</f>
        <v/>
      </c>
    </row>
    <row r="473" spans="2:7" ht="17.25" customHeight="1">
      <c r="B473" s="538"/>
      <c r="C473" s="539"/>
      <c r="D473" s="38">
        <v>448</v>
      </c>
      <c r="E473" s="49" t="str">
        <f>IF('【お客様記入②】設定申込書(2of2)'!D455="","",'【お客様記入②】設定申込書(2of2)'!D455)</f>
        <v/>
      </c>
      <c r="F473" s="38">
        <v>448</v>
      </c>
      <c r="G473" s="17" t="str">
        <f>IF('【お客様記入②】設定申込書(2of2)'!R455="","",'【お客様記入②】設定申込書(2of2)'!R455)</f>
        <v/>
      </c>
    </row>
    <row r="474" spans="2:7" ht="17.25" customHeight="1">
      <c r="B474" s="538"/>
      <c r="C474" s="539"/>
      <c r="D474" s="38">
        <v>449</v>
      </c>
      <c r="E474" s="49" t="str">
        <f>IF('【お客様記入②】設定申込書(2of2)'!D456="","",'【お客様記入②】設定申込書(2of2)'!D456)</f>
        <v/>
      </c>
      <c r="F474" s="38">
        <v>449</v>
      </c>
      <c r="G474" s="17" t="str">
        <f>IF('【お客様記入②】設定申込書(2of2)'!R456="","",'【お客様記入②】設定申込書(2of2)'!R456)</f>
        <v/>
      </c>
    </row>
    <row r="475" spans="2:7" ht="17.25" customHeight="1">
      <c r="B475" s="538"/>
      <c r="C475" s="539"/>
      <c r="D475" s="38">
        <v>450</v>
      </c>
      <c r="E475" s="49" t="str">
        <f>IF('【お客様記入②】設定申込書(2of2)'!D457="","",'【お客様記入②】設定申込書(2of2)'!D457)</f>
        <v/>
      </c>
      <c r="F475" s="38">
        <v>450</v>
      </c>
      <c r="G475" s="17" t="str">
        <f>IF('【お客様記入②】設定申込書(2of2)'!R457="","",'【お客様記入②】設定申込書(2of2)'!R457)</f>
        <v/>
      </c>
    </row>
    <row r="476" spans="2:7" ht="17.25" customHeight="1">
      <c r="B476" s="538"/>
      <c r="C476" s="539"/>
      <c r="D476" s="38">
        <v>451</v>
      </c>
      <c r="E476" s="49" t="str">
        <f>IF('【お客様記入②】設定申込書(2of2)'!D458="","",'【お客様記入②】設定申込書(2of2)'!D458)</f>
        <v/>
      </c>
      <c r="F476" s="38">
        <v>451</v>
      </c>
      <c r="G476" s="17" t="str">
        <f>IF('【お客様記入②】設定申込書(2of2)'!R458="","",'【お客様記入②】設定申込書(2of2)'!R458)</f>
        <v/>
      </c>
    </row>
    <row r="477" spans="2:7" ht="17.25" customHeight="1">
      <c r="B477" s="538"/>
      <c r="C477" s="539"/>
      <c r="D477" s="38">
        <v>452</v>
      </c>
      <c r="E477" s="49" t="str">
        <f>IF('【お客様記入②】設定申込書(2of2)'!D459="","",'【お客様記入②】設定申込書(2of2)'!D459)</f>
        <v/>
      </c>
      <c r="F477" s="38">
        <v>452</v>
      </c>
      <c r="G477" s="17" t="str">
        <f>IF('【お客様記入②】設定申込書(2of2)'!R459="","",'【お客様記入②】設定申込書(2of2)'!R459)</f>
        <v/>
      </c>
    </row>
    <row r="478" spans="2:7" ht="17.25" customHeight="1">
      <c r="B478" s="538"/>
      <c r="C478" s="539"/>
      <c r="D478" s="38">
        <v>453</v>
      </c>
      <c r="E478" s="49" t="str">
        <f>IF('【お客様記入②】設定申込書(2of2)'!D460="","",'【お客様記入②】設定申込書(2of2)'!D460)</f>
        <v/>
      </c>
      <c r="F478" s="38">
        <v>453</v>
      </c>
      <c r="G478" s="17" t="str">
        <f>IF('【お客様記入②】設定申込書(2of2)'!R460="","",'【お客様記入②】設定申込書(2of2)'!R460)</f>
        <v/>
      </c>
    </row>
    <row r="479" spans="2:7" ht="17.25" customHeight="1">
      <c r="B479" s="538"/>
      <c r="C479" s="539"/>
      <c r="D479" s="38">
        <v>454</v>
      </c>
      <c r="E479" s="49" t="str">
        <f>IF('【お客様記入②】設定申込書(2of2)'!D461="","",'【お客様記入②】設定申込書(2of2)'!D461)</f>
        <v/>
      </c>
      <c r="F479" s="38">
        <v>454</v>
      </c>
      <c r="G479" s="17" t="str">
        <f>IF('【お客様記入②】設定申込書(2of2)'!R461="","",'【お客様記入②】設定申込書(2of2)'!R461)</f>
        <v/>
      </c>
    </row>
    <row r="480" spans="2:7" ht="17.25" customHeight="1">
      <c r="B480" s="538"/>
      <c r="C480" s="539"/>
      <c r="D480" s="38">
        <v>455</v>
      </c>
      <c r="E480" s="49" t="str">
        <f>IF('【お客様記入②】設定申込書(2of2)'!D462="","",'【お客様記入②】設定申込書(2of2)'!D462)</f>
        <v/>
      </c>
      <c r="F480" s="38">
        <v>455</v>
      </c>
      <c r="G480" s="17" t="str">
        <f>IF('【お客様記入②】設定申込書(2of2)'!R462="","",'【お客様記入②】設定申込書(2of2)'!R462)</f>
        <v/>
      </c>
    </row>
    <row r="481" spans="2:7" ht="17.25" customHeight="1">
      <c r="B481" s="538"/>
      <c r="C481" s="539"/>
      <c r="D481" s="38">
        <v>456</v>
      </c>
      <c r="E481" s="49" t="str">
        <f>IF('【お客様記入②】設定申込書(2of2)'!D463="","",'【お客様記入②】設定申込書(2of2)'!D463)</f>
        <v/>
      </c>
      <c r="F481" s="38">
        <v>456</v>
      </c>
      <c r="G481" s="17" t="str">
        <f>IF('【お客様記入②】設定申込書(2of2)'!R463="","",'【お客様記入②】設定申込書(2of2)'!R463)</f>
        <v/>
      </c>
    </row>
    <row r="482" spans="2:7" ht="17.25" customHeight="1">
      <c r="B482" s="538"/>
      <c r="C482" s="539"/>
      <c r="D482" s="38">
        <v>457</v>
      </c>
      <c r="E482" s="49" t="str">
        <f>IF('【お客様記入②】設定申込書(2of2)'!D464="","",'【お客様記入②】設定申込書(2of2)'!D464)</f>
        <v/>
      </c>
      <c r="F482" s="38">
        <v>457</v>
      </c>
      <c r="G482" s="17" t="str">
        <f>IF('【お客様記入②】設定申込書(2of2)'!R464="","",'【お客様記入②】設定申込書(2of2)'!R464)</f>
        <v/>
      </c>
    </row>
    <row r="483" spans="2:7" ht="17.25" customHeight="1">
      <c r="B483" s="538"/>
      <c r="C483" s="539"/>
      <c r="D483" s="38">
        <v>458</v>
      </c>
      <c r="E483" s="49" t="str">
        <f>IF('【お客様記入②】設定申込書(2of2)'!D465="","",'【お客様記入②】設定申込書(2of2)'!D465)</f>
        <v/>
      </c>
      <c r="F483" s="38">
        <v>458</v>
      </c>
      <c r="G483" s="17" t="str">
        <f>IF('【お客様記入②】設定申込書(2of2)'!R465="","",'【お客様記入②】設定申込書(2of2)'!R465)</f>
        <v/>
      </c>
    </row>
    <row r="484" spans="2:7" ht="17.25" customHeight="1">
      <c r="B484" s="538"/>
      <c r="C484" s="539"/>
      <c r="D484" s="38">
        <v>459</v>
      </c>
      <c r="E484" s="49" t="str">
        <f>IF('【お客様記入②】設定申込書(2of2)'!D466="","",'【お客様記入②】設定申込書(2of2)'!D466)</f>
        <v/>
      </c>
      <c r="F484" s="38">
        <v>459</v>
      </c>
      <c r="G484" s="17" t="str">
        <f>IF('【お客様記入②】設定申込書(2of2)'!R466="","",'【お客様記入②】設定申込書(2of2)'!R466)</f>
        <v/>
      </c>
    </row>
    <row r="485" spans="2:7" ht="17.25" customHeight="1">
      <c r="B485" s="538"/>
      <c r="C485" s="539"/>
      <c r="D485" s="38">
        <v>460</v>
      </c>
      <c r="E485" s="49" t="str">
        <f>IF('【お客様記入②】設定申込書(2of2)'!D467="","",'【お客様記入②】設定申込書(2of2)'!D467)</f>
        <v/>
      </c>
      <c r="F485" s="38">
        <v>460</v>
      </c>
      <c r="G485" s="17" t="str">
        <f>IF('【お客様記入②】設定申込書(2of2)'!R467="","",'【お客様記入②】設定申込書(2of2)'!R467)</f>
        <v/>
      </c>
    </row>
    <row r="486" spans="2:7" ht="17.25" customHeight="1">
      <c r="B486" s="538"/>
      <c r="C486" s="539"/>
      <c r="D486" s="38">
        <v>461</v>
      </c>
      <c r="E486" s="49" t="str">
        <f>IF('【お客様記入②】設定申込書(2of2)'!D468="","",'【お客様記入②】設定申込書(2of2)'!D468)</f>
        <v/>
      </c>
      <c r="F486" s="38">
        <v>461</v>
      </c>
      <c r="G486" s="17" t="str">
        <f>IF('【お客様記入②】設定申込書(2of2)'!R468="","",'【お客様記入②】設定申込書(2of2)'!R468)</f>
        <v/>
      </c>
    </row>
    <row r="487" spans="2:7" ht="17.25" customHeight="1">
      <c r="B487" s="538"/>
      <c r="C487" s="539"/>
      <c r="D487" s="38">
        <v>462</v>
      </c>
      <c r="E487" s="49" t="str">
        <f>IF('【お客様記入②】設定申込書(2of2)'!D469="","",'【お客様記入②】設定申込書(2of2)'!D469)</f>
        <v/>
      </c>
      <c r="F487" s="38">
        <v>462</v>
      </c>
      <c r="G487" s="17" t="str">
        <f>IF('【お客様記入②】設定申込書(2of2)'!R469="","",'【お客様記入②】設定申込書(2of2)'!R469)</f>
        <v/>
      </c>
    </row>
    <row r="488" spans="2:7" ht="17.25" customHeight="1">
      <c r="B488" s="538"/>
      <c r="C488" s="539"/>
      <c r="D488" s="38">
        <v>463</v>
      </c>
      <c r="E488" s="49" t="str">
        <f>IF('【お客様記入②】設定申込書(2of2)'!D470="","",'【お客様記入②】設定申込書(2of2)'!D470)</f>
        <v/>
      </c>
      <c r="F488" s="38">
        <v>463</v>
      </c>
      <c r="G488" s="17" t="str">
        <f>IF('【お客様記入②】設定申込書(2of2)'!R470="","",'【お客様記入②】設定申込書(2of2)'!R470)</f>
        <v/>
      </c>
    </row>
    <row r="489" spans="2:7" ht="17.25" customHeight="1">
      <c r="B489" s="538"/>
      <c r="C489" s="539"/>
      <c r="D489" s="38">
        <v>464</v>
      </c>
      <c r="E489" s="49" t="str">
        <f>IF('【お客様記入②】設定申込書(2of2)'!D471="","",'【お客様記入②】設定申込書(2of2)'!D471)</f>
        <v/>
      </c>
      <c r="F489" s="38">
        <v>464</v>
      </c>
      <c r="G489" s="17" t="str">
        <f>IF('【お客様記入②】設定申込書(2of2)'!R471="","",'【お客様記入②】設定申込書(2of2)'!R471)</f>
        <v/>
      </c>
    </row>
    <row r="490" spans="2:7" ht="17.25" customHeight="1">
      <c r="B490" s="538"/>
      <c r="C490" s="539"/>
      <c r="D490" s="38">
        <v>465</v>
      </c>
      <c r="E490" s="49" t="str">
        <f>IF('【お客様記入②】設定申込書(2of2)'!D472="","",'【お客様記入②】設定申込書(2of2)'!D472)</f>
        <v/>
      </c>
      <c r="F490" s="38">
        <v>465</v>
      </c>
      <c r="G490" s="17" t="str">
        <f>IF('【お客様記入②】設定申込書(2of2)'!R472="","",'【お客様記入②】設定申込書(2of2)'!R472)</f>
        <v/>
      </c>
    </row>
    <row r="491" spans="2:7" ht="17.25" customHeight="1">
      <c r="B491" s="538"/>
      <c r="C491" s="539"/>
      <c r="D491" s="38">
        <v>466</v>
      </c>
      <c r="E491" s="49" t="str">
        <f>IF('【お客様記入②】設定申込書(2of2)'!D473="","",'【お客様記入②】設定申込書(2of2)'!D473)</f>
        <v/>
      </c>
      <c r="F491" s="38">
        <v>466</v>
      </c>
      <c r="G491" s="17" t="str">
        <f>IF('【お客様記入②】設定申込書(2of2)'!R473="","",'【お客様記入②】設定申込書(2of2)'!R473)</f>
        <v/>
      </c>
    </row>
    <row r="492" spans="2:7" ht="17.25" customHeight="1">
      <c r="B492" s="538"/>
      <c r="C492" s="539"/>
      <c r="D492" s="38">
        <v>467</v>
      </c>
      <c r="E492" s="49" t="str">
        <f>IF('【お客様記入②】設定申込書(2of2)'!D474="","",'【お客様記入②】設定申込書(2of2)'!D474)</f>
        <v/>
      </c>
      <c r="F492" s="38">
        <v>467</v>
      </c>
      <c r="G492" s="17" t="str">
        <f>IF('【お客様記入②】設定申込書(2of2)'!R474="","",'【お客様記入②】設定申込書(2of2)'!R474)</f>
        <v/>
      </c>
    </row>
    <row r="493" spans="2:7" ht="17.25" customHeight="1">
      <c r="B493" s="538"/>
      <c r="C493" s="539"/>
      <c r="D493" s="38">
        <v>468</v>
      </c>
      <c r="E493" s="49" t="str">
        <f>IF('【お客様記入②】設定申込書(2of2)'!D475="","",'【お客様記入②】設定申込書(2of2)'!D475)</f>
        <v/>
      </c>
      <c r="F493" s="38">
        <v>468</v>
      </c>
      <c r="G493" s="17" t="str">
        <f>IF('【お客様記入②】設定申込書(2of2)'!R475="","",'【お客様記入②】設定申込書(2of2)'!R475)</f>
        <v/>
      </c>
    </row>
    <row r="494" spans="2:7" ht="17.25" customHeight="1">
      <c r="B494" s="538"/>
      <c r="C494" s="539"/>
      <c r="D494" s="38">
        <v>469</v>
      </c>
      <c r="E494" s="49" t="str">
        <f>IF('【お客様記入②】設定申込書(2of2)'!D476="","",'【お客様記入②】設定申込書(2of2)'!D476)</f>
        <v/>
      </c>
      <c r="F494" s="38">
        <v>469</v>
      </c>
      <c r="G494" s="17" t="str">
        <f>IF('【お客様記入②】設定申込書(2of2)'!R476="","",'【お客様記入②】設定申込書(2of2)'!R476)</f>
        <v/>
      </c>
    </row>
    <row r="495" spans="2:7" ht="17.25" customHeight="1">
      <c r="B495" s="538"/>
      <c r="C495" s="539"/>
      <c r="D495" s="38">
        <v>470</v>
      </c>
      <c r="E495" s="49" t="str">
        <f>IF('【お客様記入②】設定申込書(2of2)'!D477="","",'【お客様記入②】設定申込書(2of2)'!D477)</f>
        <v/>
      </c>
      <c r="F495" s="38">
        <v>470</v>
      </c>
      <c r="G495" s="17" t="str">
        <f>IF('【お客様記入②】設定申込書(2of2)'!R477="","",'【お客様記入②】設定申込書(2of2)'!R477)</f>
        <v/>
      </c>
    </row>
    <row r="496" spans="2:7" ht="17.25" customHeight="1">
      <c r="B496" s="538"/>
      <c r="C496" s="539"/>
      <c r="D496" s="38">
        <v>471</v>
      </c>
      <c r="E496" s="49" t="str">
        <f>IF('【お客様記入②】設定申込書(2of2)'!D478="","",'【お客様記入②】設定申込書(2of2)'!D478)</f>
        <v/>
      </c>
      <c r="F496" s="38">
        <v>471</v>
      </c>
      <c r="G496" s="17" t="str">
        <f>IF('【お客様記入②】設定申込書(2of2)'!R478="","",'【お客様記入②】設定申込書(2of2)'!R478)</f>
        <v/>
      </c>
    </row>
    <row r="497" spans="2:7" ht="17.25" customHeight="1">
      <c r="B497" s="538"/>
      <c r="C497" s="539"/>
      <c r="D497" s="38">
        <v>472</v>
      </c>
      <c r="E497" s="49" t="str">
        <f>IF('【お客様記入②】設定申込書(2of2)'!D479="","",'【お客様記入②】設定申込書(2of2)'!D479)</f>
        <v/>
      </c>
      <c r="F497" s="38">
        <v>472</v>
      </c>
      <c r="G497" s="17" t="str">
        <f>IF('【お客様記入②】設定申込書(2of2)'!R479="","",'【お客様記入②】設定申込書(2of2)'!R479)</f>
        <v/>
      </c>
    </row>
    <row r="498" spans="2:7" ht="17.25" customHeight="1">
      <c r="B498" s="538"/>
      <c r="C498" s="539"/>
      <c r="D498" s="38">
        <v>473</v>
      </c>
      <c r="E498" s="49" t="str">
        <f>IF('【お客様記入②】設定申込書(2of2)'!D480="","",'【お客様記入②】設定申込書(2of2)'!D480)</f>
        <v/>
      </c>
      <c r="F498" s="38">
        <v>473</v>
      </c>
      <c r="G498" s="17" t="str">
        <f>IF('【お客様記入②】設定申込書(2of2)'!R480="","",'【お客様記入②】設定申込書(2of2)'!R480)</f>
        <v/>
      </c>
    </row>
    <row r="499" spans="2:7" ht="17.25" customHeight="1">
      <c r="B499" s="538"/>
      <c r="C499" s="539"/>
      <c r="D499" s="38">
        <v>474</v>
      </c>
      <c r="E499" s="49" t="str">
        <f>IF('【お客様記入②】設定申込書(2of2)'!D481="","",'【お客様記入②】設定申込書(2of2)'!D481)</f>
        <v/>
      </c>
      <c r="F499" s="38">
        <v>474</v>
      </c>
      <c r="G499" s="17" t="str">
        <f>IF('【お客様記入②】設定申込書(2of2)'!R481="","",'【お客様記入②】設定申込書(2of2)'!R481)</f>
        <v/>
      </c>
    </row>
    <row r="500" spans="2:7" ht="17.25" customHeight="1">
      <c r="B500" s="538"/>
      <c r="C500" s="539"/>
      <c r="D500" s="38">
        <v>475</v>
      </c>
      <c r="E500" s="49" t="str">
        <f>IF('【お客様記入②】設定申込書(2of2)'!D482="","",'【お客様記入②】設定申込書(2of2)'!D482)</f>
        <v/>
      </c>
      <c r="F500" s="38">
        <v>475</v>
      </c>
      <c r="G500" s="17" t="str">
        <f>IF('【お客様記入②】設定申込書(2of2)'!R482="","",'【お客様記入②】設定申込書(2of2)'!R482)</f>
        <v/>
      </c>
    </row>
    <row r="501" spans="2:7" ht="17.25" customHeight="1">
      <c r="B501" s="538"/>
      <c r="C501" s="539"/>
      <c r="D501" s="38">
        <v>476</v>
      </c>
      <c r="E501" s="49" t="str">
        <f>IF('【お客様記入②】設定申込書(2of2)'!D483="","",'【お客様記入②】設定申込書(2of2)'!D483)</f>
        <v/>
      </c>
      <c r="F501" s="38">
        <v>476</v>
      </c>
      <c r="G501" s="17" t="str">
        <f>IF('【お客様記入②】設定申込書(2of2)'!R483="","",'【お客様記入②】設定申込書(2of2)'!R483)</f>
        <v/>
      </c>
    </row>
    <row r="502" spans="2:7" ht="17.25" customHeight="1">
      <c r="B502" s="538"/>
      <c r="C502" s="539"/>
      <c r="D502" s="38">
        <v>477</v>
      </c>
      <c r="E502" s="49" t="str">
        <f>IF('【お客様記入②】設定申込書(2of2)'!D484="","",'【お客様記入②】設定申込書(2of2)'!D484)</f>
        <v/>
      </c>
      <c r="F502" s="38">
        <v>477</v>
      </c>
      <c r="G502" s="17" t="str">
        <f>IF('【お客様記入②】設定申込書(2of2)'!R484="","",'【お客様記入②】設定申込書(2of2)'!R484)</f>
        <v/>
      </c>
    </row>
    <row r="503" spans="2:7" ht="17.25" customHeight="1">
      <c r="B503" s="538"/>
      <c r="C503" s="539"/>
      <c r="D503" s="38">
        <v>478</v>
      </c>
      <c r="E503" s="49" t="str">
        <f>IF('【お客様記入②】設定申込書(2of2)'!D485="","",'【お客様記入②】設定申込書(2of2)'!D485)</f>
        <v/>
      </c>
      <c r="F503" s="38">
        <v>478</v>
      </c>
      <c r="G503" s="17" t="str">
        <f>IF('【お客様記入②】設定申込書(2of2)'!R485="","",'【お客様記入②】設定申込書(2of2)'!R485)</f>
        <v/>
      </c>
    </row>
    <row r="504" spans="2:7" ht="17.25" customHeight="1">
      <c r="B504" s="538"/>
      <c r="C504" s="539"/>
      <c r="D504" s="38">
        <v>479</v>
      </c>
      <c r="E504" s="49" t="str">
        <f>IF('【お客様記入②】設定申込書(2of2)'!D486="","",'【お客様記入②】設定申込書(2of2)'!D486)</f>
        <v/>
      </c>
      <c r="F504" s="38">
        <v>479</v>
      </c>
      <c r="G504" s="17" t="str">
        <f>IF('【お客様記入②】設定申込書(2of2)'!R486="","",'【お客様記入②】設定申込書(2of2)'!R486)</f>
        <v/>
      </c>
    </row>
    <row r="505" spans="2:7" ht="17.25" customHeight="1">
      <c r="B505" s="538"/>
      <c r="C505" s="539"/>
      <c r="D505" s="38">
        <v>480</v>
      </c>
      <c r="E505" s="49" t="str">
        <f>IF('【お客様記入②】設定申込書(2of2)'!D487="","",'【お客様記入②】設定申込書(2of2)'!D487)</f>
        <v/>
      </c>
      <c r="F505" s="38">
        <v>480</v>
      </c>
      <c r="G505" s="17" t="str">
        <f>IF('【お客様記入②】設定申込書(2of2)'!R487="","",'【お客様記入②】設定申込書(2of2)'!R487)</f>
        <v/>
      </c>
    </row>
    <row r="506" spans="2:7" ht="17.25" customHeight="1">
      <c r="B506" s="538"/>
      <c r="C506" s="539"/>
      <c r="D506" s="38">
        <v>481</v>
      </c>
      <c r="E506" s="49" t="str">
        <f>IF('【お客様記入②】設定申込書(2of2)'!D488="","",'【お客様記入②】設定申込書(2of2)'!D488)</f>
        <v/>
      </c>
      <c r="F506" s="38">
        <v>481</v>
      </c>
      <c r="G506" s="17" t="str">
        <f>IF('【お客様記入②】設定申込書(2of2)'!R488="","",'【お客様記入②】設定申込書(2of2)'!R488)</f>
        <v/>
      </c>
    </row>
    <row r="507" spans="2:7" ht="17.25" customHeight="1">
      <c r="B507" s="538"/>
      <c r="C507" s="539"/>
      <c r="D507" s="38">
        <v>482</v>
      </c>
      <c r="E507" s="49" t="str">
        <f>IF('【お客様記入②】設定申込書(2of2)'!D489="","",'【お客様記入②】設定申込書(2of2)'!D489)</f>
        <v/>
      </c>
      <c r="F507" s="38">
        <v>482</v>
      </c>
      <c r="G507" s="17" t="str">
        <f>IF('【お客様記入②】設定申込書(2of2)'!R489="","",'【お客様記入②】設定申込書(2of2)'!R489)</f>
        <v/>
      </c>
    </row>
    <row r="508" spans="2:7" ht="17.25" customHeight="1">
      <c r="B508" s="538"/>
      <c r="C508" s="539"/>
      <c r="D508" s="38">
        <v>483</v>
      </c>
      <c r="E508" s="49" t="str">
        <f>IF('【お客様記入②】設定申込書(2of2)'!D490="","",'【お客様記入②】設定申込書(2of2)'!D490)</f>
        <v/>
      </c>
      <c r="F508" s="38">
        <v>483</v>
      </c>
      <c r="G508" s="17" t="str">
        <f>IF('【お客様記入②】設定申込書(2of2)'!R490="","",'【お客様記入②】設定申込書(2of2)'!R490)</f>
        <v/>
      </c>
    </row>
    <row r="509" spans="2:7" ht="17.25" customHeight="1">
      <c r="B509" s="538"/>
      <c r="C509" s="539"/>
      <c r="D509" s="38">
        <v>484</v>
      </c>
      <c r="E509" s="49" t="str">
        <f>IF('【お客様記入②】設定申込書(2of2)'!D491="","",'【お客様記入②】設定申込書(2of2)'!D491)</f>
        <v/>
      </c>
      <c r="F509" s="38">
        <v>484</v>
      </c>
      <c r="G509" s="17" t="str">
        <f>IF('【お客様記入②】設定申込書(2of2)'!R491="","",'【お客様記入②】設定申込書(2of2)'!R491)</f>
        <v/>
      </c>
    </row>
    <row r="510" spans="2:7" ht="17.25" customHeight="1">
      <c r="B510" s="538"/>
      <c r="C510" s="539"/>
      <c r="D510" s="38">
        <v>485</v>
      </c>
      <c r="E510" s="49" t="str">
        <f>IF('【お客様記入②】設定申込書(2of2)'!D492="","",'【お客様記入②】設定申込書(2of2)'!D492)</f>
        <v/>
      </c>
      <c r="F510" s="38">
        <v>485</v>
      </c>
      <c r="G510" s="17" t="str">
        <f>IF('【お客様記入②】設定申込書(2of2)'!R492="","",'【お客様記入②】設定申込書(2of2)'!R492)</f>
        <v/>
      </c>
    </row>
    <row r="511" spans="2:7" ht="17.25" customHeight="1">
      <c r="B511" s="538"/>
      <c r="C511" s="539"/>
      <c r="D511" s="38">
        <v>486</v>
      </c>
      <c r="E511" s="49" t="str">
        <f>IF('【お客様記入②】設定申込書(2of2)'!D493="","",'【お客様記入②】設定申込書(2of2)'!D493)</f>
        <v/>
      </c>
      <c r="F511" s="38">
        <v>486</v>
      </c>
      <c r="G511" s="17" t="str">
        <f>IF('【お客様記入②】設定申込書(2of2)'!R493="","",'【お客様記入②】設定申込書(2of2)'!R493)</f>
        <v/>
      </c>
    </row>
    <row r="512" spans="2:7" ht="17.25" customHeight="1">
      <c r="B512" s="538"/>
      <c r="C512" s="539"/>
      <c r="D512" s="38">
        <v>487</v>
      </c>
      <c r="E512" s="49" t="str">
        <f>IF('【お客様記入②】設定申込書(2of2)'!D494="","",'【お客様記入②】設定申込書(2of2)'!D494)</f>
        <v/>
      </c>
      <c r="F512" s="38">
        <v>487</v>
      </c>
      <c r="G512" s="17" t="str">
        <f>IF('【お客様記入②】設定申込書(2of2)'!R494="","",'【お客様記入②】設定申込書(2of2)'!R494)</f>
        <v/>
      </c>
    </row>
    <row r="513" spans="2:7" ht="17.25" customHeight="1">
      <c r="B513" s="538"/>
      <c r="C513" s="539"/>
      <c r="D513" s="38">
        <v>488</v>
      </c>
      <c r="E513" s="49" t="str">
        <f>IF('【お客様記入②】設定申込書(2of2)'!D495="","",'【お客様記入②】設定申込書(2of2)'!D495)</f>
        <v/>
      </c>
      <c r="F513" s="38">
        <v>488</v>
      </c>
      <c r="G513" s="17" t="str">
        <f>IF('【お客様記入②】設定申込書(2of2)'!R495="","",'【お客様記入②】設定申込書(2of2)'!R495)</f>
        <v/>
      </c>
    </row>
    <row r="514" spans="2:7" ht="17.25" customHeight="1">
      <c r="B514" s="538"/>
      <c r="C514" s="539"/>
      <c r="D514" s="38">
        <v>489</v>
      </c>
      <c r="E514" s="49" t="str">
        <f>IF('【お客様記入②】設定申込書(2of2)'!D496="","",'【お客様記入②】設定申込書(2of2)'!D496)</f>
        <v/>
      </c>
      <c r="F514" s="38">
        <v>489</v>
      </c>
      <c r="G514" s="17" t="str">
        <f>IF('【お客様記入②】設定申込書(2of2)'!R496="","",'【お客様記入②】設定申込書(2of2)'!R496)</f>
        <v/>
      </c>
    </row>
    <row r="515" spans="2:7" ht="17.25" customHeight="1">
      <c r="B515" s="538"/>
      <c r="C515" s="539"/>
      <c r="D515" s="38">
        <v>490</v>
      </c>
      <c r="E515" s="49" t="str">
        <f>IF('【お客様記入②】設定申込書(2of2)'!D497="","",'【お客様記入②】設定申込書(2of2)'!D497)</f>
        <v/>
      </c>
      <c r="F515" s="38">
        <v>490</v>
      </c>
      <c r="G515" s="17" t="str">
        <f>IF('【お客様記入②】設定申込書(2of2)'!R497="","",'【お客様記入②】設定申込書(2of2)'!R497)</f>
        <v/>
      </c>
    </row>
    <row r="516" spans="2:7" ht="17.25" customHeight="1">
      <c r="B516" s="538"/>
      <c r="C516" s="539"/>
      <c r="D516" s="38">
        <v>491</v>
      </c>
      <c r="E516" s="49" t="str">
        <f>IF('【お客様記入②】設定申込書(2of2)'!D498="","",'【お客様記入②】設定申込書(2of2)'!D498)</f>
        <v/>
      </c>
      <c r="F516" s="38">
        <v>491</v>
      </c>
      <c r="G516" s="17" t="str">
        <f>IF('【お客様記入②】設定申込書(2of2)'!R498="","",'【お客様記入②】設定申込書(2of2)'!R498)</f>
        <v/>
      </c>
    </row>
    <row r="517" spans="2:7" ht="17.25" customHeight="1">
      <c r="B517" s="538"/>
      <c r="C517" s="539"/>
      <c r="D517" s="38">
        <v>492</v>
      </c>
      <c r="E517" s="49" t="str">
        <f>IF('【お客様記入②】設定申込書(2of2)'!D499="","",'【お客様記入②】設定申込書(2of2)'!D499)</f>
        <v/>
      </c>
      <c r="F517" s="38">
        <v>492</v>
      </c>
      <c r="G517" s="17" t="str">
        <f>IF('【お客様記入②】設定申込書(2of2)'!R499="","",'【お客様記入②】設定申込書(2of2)'!R499)</f>
        <v/>
      </c>
    </row>
    <row r="518" spans="2:7" ht="17.25" customHeight="1">
      <c r="B518" s="538"/>
      <c r="C518" s="539"/>
      <c r="D518" s="38">
        <v>493</v>
      </c>
      <c r="E518" s="49" t="str">
        <f>IF('【お客様記入②】設定申込書(2of2)'!D500="","",'【お客様記入②】設定申込書(2of2)'!D500)</f>
        <v/>
      </c>
      <c r="F518" s="38">
        <v>493</v>
      </c>
      <c r="G518" s="17" t="str">
        <f>IF('【お客様記入②】設定申込書(2of2)'!R500="","",'【お客様記入②】設定申込書(2of2)'!R500)</f>
        <v/>
      </c>
    </row>
    <row r="519" spans="2:7" ht="17.25" customHeight="1">
      <c r="B519" s="538"/>
      <c r="C519" s="539"/>
      <c r="D519" s="38">
        <v>494</v>
      </c>
      <c r="E519" s="49" t="str">
        <f>IF('【お客様記入②】設定申込書(2of2)'!D501="","",'【お客様記入②】設定申込書(2of2)'!D501)</f>
        <v/>
      </c>
      <c r="F519" s="38">
        <v>494</v>
      </c>
      <c r="G519" s="17" t="str">
        <f>IF('【お客様記入②】設定申込書(2of2)'!R501="","",'【お客様記入②】設定申込書(2of2)'!R501)</f>
        <v/>
      </c>
    </row>
    <row r="520" spans="2:7" ht="17.25" customHeight="1">
      <c r="B520" s="538"/>
      <c r="C520" s="539"/>
      <c r="D520" s="38">
        <v>495</v>
      </c>
      <c r="E520" s="49" t="str">
        <f>IF('【お客様記入②】設定申込書(2of2)'!D502="","",'【お客様記入②】設定申込書(2of2)'!D502)</f>
        <v/>
      </c>
      <c r="F520" s="38">
        <v>495</v>
      </c>
      <c r="G520" s="17" t="str">
        <f>IF('【お客様記入②】設定申込書(2of2)'!R502="","",'【お客様記入②】設定申込書(2of2)'!R502)</f>
        <v/>
      </c>
    </row>
    <row r="521" spans="2:7" ht="17.25" customHeight="1">
      <c r="B521" s="538"/>
      <c r="C521" s="539"/>
      <c r="D521" s="38">
        <v>496</v>
      </c>
      <c r="E521" s="49" t="str">
        <f>IF('【お客様記入②】設定申込書(2of2)'!D503="","",'【お客様記入②】設定申込書(2of2)'!D503)</f>
        <v/>
      </c>
      <c r="F521" s="38">
        <v>496</v>
      </c>
      <c r="G521" s="17" t="str">
        <f>IF('【お客様記入②】設定申込書(2of2)'!R503="","",'【お客様記入②】設定申込書(2of2)'!R503)</f>
        <v/>
      </c>
    </row>
    <row r="522" spans="2:7" ht="17.25" customHeight="1">
      <c r="B522" s="538"/>
      <c r="C522" s="539"/>
      <c r="D522" s="38">
        <v>497</v>
      </c>
      <c r="E522" s="49" t="str">
        <f>IF('【お客様記入②】設定申込書(2of2)'!D504="","",'【お客様記入②】設定申込書(2of2)'!D504)</f>
        <v/>
      </c>
      <c r="F522" s="38">
        <v>497</v>
      </c>
      <c r="G522" s="17" t="str">
        <f>IF('【お客様記入②】設定申込書(2of2)'!R504="","",'【お客様記入②】設定申込書(2of2)'!R504)</f>
        <v/>
      </c>
    </row>
    <row r="523" spans="2:7" ht="17.25" customHeight="1">
      <c r="B523" s="538"/>
      <c r="C523" s="539"/>
      <c r="D523" s="38">
        <v>498</v>
      </c>
      <c r="E523" s="49" t="str">
        <f>IF('【お客様記入②】設定申込書(2of2)'!D505="","",'【お客様記入②】設定申込書(2of2)'!D505)</f>
        <v/>
      </c>
      <c r="F523" s="38">
        <v>498</v>
      </c>
      <c r="G523" s="17" t="str">
        <f>IF('【お客様記入②】設定申込書(2of2)'!R505="","",'【お客様記入②】設定申込書(2of2)'!R505)</f>
        <v/>
      </c>
    </row>
    <row r="524" spans="2:7" ht="17.25" customHeight="1">
      <c r="B524" s="538"/>
      <c r="C524" s="539"/>
      <c r="D524" s="38">
        <v>499</v>
      </c>
      <c r="E524" s="49" t="str">
        <f>IF('【お客様記入②】設定申込書(2of2)'!D506="","",'【お客様記入②】設定申込書(2of2)'!D506)</f>
        <v/>
      </c>
      <c r="F524" s="38">
        <v>499</v>
      </c>
      <c r="G524" s="17" t="str">
        <f>IF('【お客様記入②】設定申込書(2of2)'!R506="","",'【お客様記入②】設定申込書(2of2)'!R506)</f>
        <v/>
      </c>
    </row>
    <row r="525" spans="2:7" ht="17.25" customHeight="1">
      <c r="B525" s="538"/>
      <c r="C525" s="539"/>
      <c r="D525" s="38">
        <v>500</v>
      </c>
      <c r="E525" s="49" t="str">
        <f>IF('【お客様記入②】設定申込書(2of2)'!D507="","",'【お客様記入②】設定申込書(2of2)'!D507)</f>
        <v/>
      </c>
      <c r="F525" s="38">
        <v>500</v>
      </c>
      <c r="G525" s="17" t="str">
        <f>IF('【お客様記入②】設定申込書(2of2)'!R507="","",'【お客様記入②】設定申込書(2of2)'!R507)</f>
        <v/>
      </c>
    </row>
    <row r="526" spans="2:7" ht="17.25" customHeight="1">
      <c r="B526" s="538"/>
      <c r="C526" s="539"/>
      <c r="D526" s="38">
        <v>501</v>
      </c>
      <c r="E526" s="49" t="str">
        <f>IF('【お客様記入②】設定申込書(2of2)'!D508="","",'【お客様記入②】設定申込書(2of2)'!D508)</f>
        <v/>
      </c>
      <c r="F526" s="38">
        <v>501</v>
      </c>
      <c r="G526" s="17" t="str">
        <f>IF('【お客様記入②】設定申込書(2of2)'!R508="","",'【お客様記入②】設定申込書(2of2)'!R508)</f>
        <v/>
      </c>
    </row>
    <row r="527" spans="2:7" ht="17.25" customHeight="1">
      <c r="B527" s="538"/>
      <c r="C527" s="539"/>
      <c r="D527" s="38">
        <v>502</v>
      </c>
      <c r="E527" s="49" t="str">
        <f>IF('【お客様記入②】設定申込書(2of2)'!D509="","",'【お客様記入②】設定申込書(2of2)'!D509)</f>
        <v/>
      </c>
      <c r="F527" s="38">
        <v>502</v>
      </c>
      <c r="G527" s="17" t="str">
        <f>IF('【お客様記入②】設定申込書(2of2)'!R509="","",'【お客様記入②】設定申込書(2of2)'!R509)</f>
        <v/>
      </c>
    </row>
    <row r="528" spans="2:7" ht="17.25" customHeight="1">
      <c r="B528" s="538"/>
      <c r="C528" s="539"/>
      <c r="D528" s="38">
        <v>503</v>
      </c>
      <c r="E528" s="49" t="str">
        <f>IF('【お客様記入②】設定申込書(2of2)'!D510="","",'【お客様記入②】設定申込書(2of2)'!D510)</f>
        <v/>
      </c>
      <c r="F528" s="38">
        <v>503</v>
      </c>
      <c r="G528" s="17" t="str">
        <f>IF('【お客様記入②】設定申込書(2of2)'!R510="","",'【お客様記入②】設定申込書(2of2)'!R510)</f>
        <v/>
      </c>
    </row>
    <row r="529" spans="2:7" ht="17.25" customHeight="1">
      <c r="B529" s="538"/>
      <c r="C529" s="539"/>
      <c r="D529" s="38">
        <v>504</v>
      </c>
      <c r="E529" s="49" t="str">
        <f>IF('【お客様記入②】設定申込書(2of2)'!D511="","",'【お客様記入②】設定申込書(2of2)'!D511)</f>
        <v/>
      </c>
      <c r="F529" s="38">
        <v>504</v>
      </c>
      <c r="G529" s="17" t="str">
        <f>IF('【お客様記入②】設定申込書(2of2)'!R511="","",'【お客様記入②】設定申込書(2of2)'!R511)</f>
        <v/>
      </c>
    </row>
    <row r="530" spans="2:7" ht="17.25" customHeight="1">
      <c r="B530" s="538"/>
      <c r="C530" s="539"/>
      <c r="D530" s="38">
        <v>505</v>
      </c>
      <c r="E530" s="49" t="str">
        <f>IF('【お客様記入②】設定申込書(2of2)'!D512="","",'【お客様記入②】設定申込書(2of2)'!D512)</f>
        <v/>
      </c>
      <c r="F530" s="38">
        <v>505</v>
      </c>
      <c r="G530" s="17" t="str">
        <f>IF('【お客様記入②】設定申込書(2of2)'!R512="","",'【お客様記入②】設定申込書(2of2)'!R512)</f>
        <v/>
      </c>
    </row>
    <row r="531" spans="2:7" ht="17.25" customHeight="1">
      <c r="B531" s="538"/>
      <c r="C531" s="539"/>
      <c r="D531" s="38">
        <v>506</v>
      </c>
      <c r="E531" s="49" t="str">
        <f>IF('【お客様記入②】設定申込書(2of2)'!D513="","",'【お客様記入②】設定申込書(2of2)'!D513)</f>
        <v/>
      </c>
      <c r="F531" s="38">
        <v>506</v>
      </c>
      <c r="G531" s="17" t="str">
        <f>IF('【お客様記入②】設定申込書(2of2)'!R513="","",'【お客様記入②】設定申込書(2of2)'!R513)</f>
        <v/>
      </c>
    </row>
    <row r="532" spans="2:7" ht="17.25" customHeight="1">
      <c r="B532" s="538"/>
      <c r="C532" s="539"/>
      <c r="D532" s="38">
        <v>507</v>
      </c>
      <c r="E532" s="49" t="str">
        <f>IF('【お客様記入②】設定申込書(2of2)'!D514="","",'【お客様記入②】設定申込書(2of2)'!D514)</f>
        <v/>
      </c>
      <c r="F532" s="38">
        <v>507</v>
      </c>
      <c r="G532" s="17" t="str">
        <f>IF('【お客様記入②】設定申込書(2of2)'!R514="","",'【お客様記入②】設定申込書(2of2)'!R514)</f>
        <v/>
      </c>
    </row>
    <row r="533" spans="2:7" ht="17.25" customHeight="1">
      <c r="B533" s="538"/>
      <c r="C533" s="539"/>
      <c r="D533" s="38">
        <v>508</v>
      </c>
      <c r="E533" s="49" t="str">
        <f>IF('【お客様記入②】設定申込書(2of2)'!D515="","",'【お客様記入②】設定申込書(2of2)'!D515)</f>
        <v/>
      </c>
      <c r="F533" s="38">
        <v>508</v>
      </c>
      <c r="G533" s="17" t="str">
        <f>IF('【お客様記入②】設定申込書(2of2)'!R515="","",'【お客様記入②】設定申込書(2of2)'!R515)</f>
        <v/>
      </c>
    </row>
    <row r="534" spans="2:7" ht="17.25" customHeight="1">
      <c r="B534" s="538"/>
      <c r="C534" s="539"/>
      <c r="D534" s="38">
        <v>509</v>
      </c>
      <c r="E534" s="49" t="str">
        <f>IF('【お客様記入②】設定申込書(2of2)'!D516="","",'【お客様記入②】設定申込書(2of2)'!D516)</f>
        <v/>
      </c>
      <c r="F534" s="38">
        <v>509</v>
      </c>
      <c r="G534" s="17" t="str">
        <f>IF('【お客様記入②】設定申込書(2of2)'!R516="","",'【お客様記入②】設定申込書(2of2)'!R516)</f>
        <v/>
      </c>
    </row>
    <row r="535" spans="2:7" ht="17.25" customHeight="1">
      <c r="B535" s="538"/>
      <c r="C535" s="539"/>
      <c r="D535" s="38">
        <v>510</v>
      </c>
      <c r="E535" s="49" t="str">
        <f>IF('【お客様記入②】設定申込書(2of2)'!D517="","",'【お客様記入②】設定申込書(2of2)'!D517)</f>
        <v/>
      </c>
      <c r="F535" s="38">
        <v>510</v>
      </c>
      <c r="G535" s="146" t="str">
        <f>IF('【お客様記入②】設定申込書(2of2)'!R517="","",'【お客様記入②】設定申込書(2of2)'!R517)</f>
        <v/>
      </c>
    </row>
    <row r="536" spans="2:7" ht="17.25" customHeight="1">
      <c r="B536" s="538"/>
      <c r="C536" s="539"/>
      <c r="D536" s="38">
        <v>511</v>
      </c>
      <c r="E536" s="49" t="str">
        <f>IF('【お客様記入②】設定申込書(2of2)'!D518="","",'【お客様記入②】設定申込書(2of2)'!D518)</f>
        <v/>
      </c>
      <c r="F536" s="38">
        <v>511</v>
      </c>
      <c r="G536" s="146" t="str">
        <f>IF('【お客様記入②】設定申込書(2of2)'!R518="","",'【お客様記入②】設定申込書(2of2)'!R518)</f>
        <v/>
      </c>
    </row>
    <row r="537" spans="2:7" ht="17.25" customHeight="1">
      <c r="B537" s="538"/>
      <c r="C537" s="539"/>
      <c r="D537" s="38">
        <v>512</v>
      </c>
      <c r="E537" s="49" t="str">
        <f>IF('【お客様記入②】設定申込書(2of2)'!D519="","",'【お客様記入②】設定申込書(2of2)'!D519)</f>
        <v/>
      </c>
      <c r="F537" s="38">
        <v>512</v>
      </c>
      <c r="G537" s="146" t="str">
        <f>IF('【お客様記入②】設定申込書(2of2)'!R519="","",'【お客様記入②】設定申込書(2of2)'!R519)</f>
        <v/>
      </c>
    </row>
    <row r="538" spans="2:7" ht="17.25" customHeight="1">
      <c r="B538" s="538"/>
      <c r="C538" s="539"/>
      <c r="D538" s="38">
        <v>513</v>
      </c>
      <c r="E538" s="49" t="str">
        <f>IF('【お客様記入②】設定申込書(2of2)'!D520="","",'【お客様記入②】設定申込書(2of2)'!D520)</f>
        <v/>
      </c>
      <c r="F538" s="38">
        <v>513</v>
      </c>
      <c r="G538" s="146" t="str">
        <f>IF('【お客様記入②】設定申込書(2of2)'!R520="","",'【お客様記入②】設定申込書(2of2)'!R520)</f>
        <v/>
      </c>
    </row>
    <row r="539" spans="2:7" ht="17.25" customHeight="1">
      <c r="B539" s="538"/>
      <c r="C539" s="539"/>
      <c r="D539" s="38">
        <v>514</v>
      </c>
      <c r="E539" s="49" t="str">
        <f>IF('【お客様記入②】設定申込書(2of2)'!D521="","",'【お客様記入②】設定申込書(2of2)'!D521)</f>
        <v/>
      </c>
      <c r="F539" s="38">
        <v>514</v>
      </c>
      <c r="G539" s="146" t="str">
        <f>IF('【お客様記入②】設定申込書(2of2)'!R521="","",'【お客様記入②】設定申込書(2of2)'!R521)</f>
        <v/>
      </c>
    </row>
    <row r="540" spans="2:7" ht="17.25" customHeight="1">
      <c r="B540" s="538"/>
      <c r="C540" s="539"/>
      <c r="D540" s="38">
        <v>515</v>
      </c>
      <c r="E540" s="49" t="str">
        <f>IF('【お客様記入②】設定申込書(2of2)'!D522="","",'【お客様記入②】設定申込書(2of2)'!D522)</f>
        <v/>
      </c>
      <c r="F540" s="38">
        <v>515</v>
      </c>
      <c r="G540" s="146" t="str">
        <f>IF('【お客様記入②】設定申込書(2of2)'!R522="","",'【お客様記入②】設定申込書(2of2)'!R522)</f>
        <v/>
      </c>
    </row>
    <row r="541" spans="2:7" ht="17.25" customHeight="1">
      <c r="B541" s="538"/>
      <c r="C541" s="539"/>
      <c r="D541" s="38">
        <v>516</v>
      </c>
      <c r="E541" s="49" t="str">
        <f>IF('【お客様記入②】設定申込書(2of2)'!D523="","",'【お客様記入②】設定申込書(2of2)'!D523)</f>
        <v/>
      </c>
      <c r="F541" s="38">
        <v>516</v>
      </c>
      <c r="G541" s="146" t="str">
        <f>IF('【お客様記入②】設定申込書(2of2)'!R523="","",'【お客様記入②】設定申込書(2of2)'!R523)</f>
        <v/>
      </c>
    </row>
    <row r="542" spans="2:7" ht="17.25" customHeight="1">
      <c r="B542" s="538"/>
      <c r="C542" s="539"/>
      <c r="D542" s="38">
        <v>517</v>
      </c>
      <c r="E542" s="49" t="str">
        <f>IF('【お客様記入②】設定申込書(2of2)'!D524="","",'【お客様記入②】設定申込書(2of2)'!D524)</f>
        <v/>
      </c>
      <c r="F542" s="38">
        <v>517</v>
      </c>
      <c r="G542" s="146" t="str">
        <f>IF('【お客様記入②】設定申込書(2of2)'!R524="","",'【お客様記入②】設定申込書(2of2)'!R524)</f>
        <v/>
      </c>
    </row>
    <row r="543" spans="2:7" ht="17.25" customHeight="1">
      <c r="B543" s="538"/>
      <c r="C543" s="539"/>
      <c r="D543" s="38">
        <v>518</v>
      </c>
      <c r="E543" s="49" t="str">
        <f>IF('【お客様記入②】設定申込書(2of2)'!D525="","",'【お客様記入②】設定申込書(2of2)'!D525)</f>
        <v/>
      </c>
      <c r="F543" s="38">
        <v>518</v>
      </c>
      <c r="G543" s="146" t="str">
        <f>IF('【お客様記入②】設定申込書(2of2)'!R525="","",'【お客様記入②】設定申込書(2of2)'!R525)</f>
        <v/>
      </c>
    </row>
    <row r="544" spans="2:7" ht="17.25" customHeight="1">
      <c r="B544" s="538"/>
      <c r="C544" s="539"/>
      <c r="D544" s="38">
        <v>519</v>
      </c>
      <c r="E544" s="49" t="str">
        <f>IF('【お客様記入②】設定申込書(2of2)'!D526="","",'【お客様記入②】設定申込書(2of2)'!D526)</f>
        <v/>
      </c>
      <c r="F544" s="38">
        <v>519</v>
      </c>
      <c r="G544" s="146" t="str">
        <f>IF('【お客様記入②】設定申込書(2of2)'!R526="","",'【お客様記入②】設定申込書(2of2)'!R526)</f>
        <v/>
      </c>
    </row>
    <row r="545" spans="2:7" ht="17.25" customHeight="1">
      <c r="B545" s="538"/>
      <c r="C545" s="539"/>
      <c r="D545" s="38">
        <v>520</v>
      </c>
      <c r="E545" s="49" t="str">
        <f>IF('【お客様記入②】設定申込書(2of2)'!D527="","",'【お客様記入②】設定申込書(2of2)'!D527)</f>
        <v/>
      </c>
      <c r="F545" s="38">
        <v>520</v>
      </c>
      <c r="G545" s="146" t="str">
        <f>IF('【お客様記入②】設定申込書(2of2)'!R527="","",'【お客様記入②】設定申込書(2of2)'!R527)</f>
        <v/>
      </c>
    </row>
    <row r="546" spans="2:7" ht="17.25" customHeight="1">
      <c r="B546" s="538"/>
      <c r="C546" s="539"/>
      <c r="D546" s="38">
        <v>521</v>
      </c>
      <c r="E546" s="49" t="str">
        <f>IF('【お客様記入②】設定申込書(2of2)'!D528="","",'【お客様記入②】設定申込書(2of2)'!D528)</f>
        <v/>
      </c>
      <c r="F546" s="38">
        <v>521</v>
      </c>
      <c r="G546" s="146" t="str">
        <f>IF('【お客様記入②】設定申込書(2of2)'!R528="","",'【お客様記入②】設定申込書(2of2)'!R528)</f>
        <v/>
      </c>
    </row>
    <row r="547" spans="2:7" ht="17.25" customHeight="1">
      <c r="B547" s="538"/>
      <c r="C547" s="539"/>
      <c r="D547" s="38">
        <v>522</v>
      </c>
      <c r="E547" s="49" t="str">
        <f>IF('【お客様記入②】設定申込書(2of2)'!D529="","",'【お客様記入②】設定申込書(2of2)'!D529)</f>
        <v/>
      </c>
      <c r="F547" s="38">
        <v>522</v>
      </c>
      <c r="G547" s="146" t="str">
        <f>IF('【お客様記入②】設定申込書(2of2)'!R529="","",'【お客様記入②】設定申込書(2of2)'!R529)</f>
        <v/>
      </c>
    </row>
    <row r="548" spans="2:7" ht="17.25" customHeight="1">
      <c r="B548" s="538"/>
      <c r="C548" s="539"/>
      <c r="D548" s="38">
        <v>523</v>
      </c>
      <c r="E548" s="49" t="str">
        <f>IF('【お客様記入②】設定申込書(2of2)'!D530="","",'【お客様記入②】設定申込書(2of2)'!D530)</f>
        <v/>
      </c>
      <c r="F548" s="38">
        <v>523</v>
      </c>
      <c r="G548" s="146" t="str">
        <f>IF('【お客様記入②】設定申込書(2of2)'!R530="","",'【お客様記入②】設定申込書(2of2)'!R530)</f>
        <v/>
      </c>
    </row>
    <row r="549" spans="2:7" ht="17.25" customHeight="1">
      <c r="B549" s="538"/>
      <c r="C549" s="539"/>
      <c r="D549" s="38">
        <v>524</v>
      </c>
      <c r="E549" s="49" t="str">
        <f>IF('【お客様記入②】設定申込書(2of2)'!D531="","",'【お客様記入②】設定申込書(2of2)'!D531)</f>
        <v/>
      </c>
      <c r="F549" s="38">
        <v>524</v>
      </c>
      <c r="G549" s="146" t="str">
        <f>IF('【お客様記入②】設定申込書(2of2)'!R531="","",'【お客様記入②】設定申込書(2of2)'!R531)</f>
        <v/>
      </c>
    </row>
    <row r="550" spans="2:7" ht="17.25" customHeight="1">
      <c r="B550" s="538"/>
      <c r="C550" s="539"/>
      <c r="D550" s="38">
        <v>525</v>
      </c>
      <c r="E550" s="49" t="str">
        <f>IF('【お客様記入②】設定申込書(2of2)'!D532="","",'【お客様記入②】設定申込書(2of2)'!D532)</f>
        <v/>
      </c>
      <c r="F550" s="38">
        <v>525</v>
      </c>
      <c r="G550" s="146" t="str">
        <f>IF('【お客様記入②】設定申込書(2of2)'!R532="","",'【お客様記入②】設定申込書(2of2)'!R532)</f>
        <v/>
      </c>
    </row>
    <row r="551" spans="2:7" ht="17.25" customHeight="1">
      <c r="B551" s="538"/>
      <c r="C551" s="539"/>
      <c r="D551" s="38">
        <v>526</v>
      </c>
      <c r="E551" s="49" t="str">
        <f>IF('【お客様記入②】設定申込書(2of2)'!D533="","",'【お客様記入②】設定申込書(2of2)'!D533)</f>
        <v/>
      </c>
      <c r="F551" s="38">
        <v>526</v>
      </c>
      <c r="G551" s="146" t="str">
        <f>IF('【お客様記入②】設定申込書(2of2)'!R533="","",'【お客様記入②】設定申込書(2of2)'!R533)</f>
        <v/>
      </c>
    </row>
    <row r="552" spans="2:7" ht="17.25" customHeight="1">
      <c r="B552" s="538"/>
      <c r="C552" s="539"/>
      <c r="D552" s="38">
        <v>527</v>
      </c>
      <c r="E552" s="49" t="str">
        <f>IF('【お客様記入②】設定申込書(2of2)'!D534="","",'【お客様記入②】設定申込書(2of2)'!D534)</f>
        <v/>
      </c>
      <c r="F552" s="38">
        <v>527</v>
      </c>
      <c r="G552" s="146" t="str">
        <f>IF('【お客様記入②】設定申込書(2of2)'!R534="","",'【お客様記入②】設定申込書(2of2)'!R534)</f>
        <v/>
      </c>
    </row>
    <row r="553" spans="2:7" ht="17.25" customHeight="1">
      <c r="B553" s="538"/>
      <c r="C553" s="539"/>
      <c r="D553" s="38">
        <v>528</v>
      </c>
      <c r="E553" s="49" t="str">
        <f>IF('【お客様記入②】設定申込書(2of2)'!D535="","",'【お客様記入②】設定申込書(2of2)'!D535)</f>
        <v/>
      </c>
      <c r="F553" s="38">
        <v>528</v>
      </c>
      <c r="G553" s="146" t="str">
        <f>IF('【お客様記入②】設定申込書(2of2)'!R535="","",'【お客様記入②】設定申込書(2of2)'!R535)</f>
        <v/>
      </c>
    </row>
    <row r="554" spans="2:7" ht="17.25" customHeight="1">
      <c r="B554" s="538"/>
      <c r="C554" s="539"/>
      <c r="D554" s="38">
        <v>529</v>
      </c>
      <c r="E554" s="49" t="str">
        <f>IF('【お客様記入②】設定申込書(2of2)'!D536="","",'【お客様記入②】設定申込書(2of2)'!D536)</f>
        <v/>
      </c>
      <c r="F554" s="38">
        <v>529</v>
      </c>
      <c r="G554" s="146" t="str">
        <f>IF('【お客様記入②】設定申込書(2of2)'!R536="","",'【お客様記入②】設定申込書(2of2)'!R536)</f>
        <v/>
      </c>
    </row>
    <row r="555" spans="2:7" ht="17.25" customHeight="1">
      <c r="B555" s="538"/>
      <c r="C555" s="539"/>
      <c r="D555" s="38">
        <v>530</v>
      </c>
      <c r="E555" s="49" t="str">
        <f>IF('【お客様記入②】設定申込書(2of2)'!D537="","",'【お客様記入②】設定申込書(2of2)'!D537)</f>
        <v/>
      </c>
      <c r="F555" s="38">
        <v>530</v>
      </c>
      <c r="G555" s="146" t="str">
        <f>IF('【お客様記入②】設定申込書(2of2)'!R537="","",'【お客様記入②】設定申込書(2of2)'!R537)</f>
        <v/>
      </c>
    </row>
    <row r="556" spans="2:7" ht="17.25" customHeight="1">
      <c r="B556" s="538"/>
      <c r="C556" s="539"/>
      <c r="D556" s="38">
        <v>531</v>
      </c>
      <c r="E556" s="49" t="str">
        <f>IF('【お客様記入②】設定申込書(2of2)'!D538="","",'【お客様記入②】設定申込書(2of2)'!D538)</f>
        <v/>
      </c>
      <c r="F556" s="38">
        <v>531</v>
      </c>
      <c r="G556" s="146" t="str">
        <f>IF('【お客様記入②】設定申込書(2of2)'!R538="","",'【お客様記入②】設定申込書(2of2)'!R538)</f>
        <v/>
      </c>
    </row>
    <row r="557" spans="2:7" ht="17.25" customHeight="1">
      <c r="B557" s="538"/>
      <c r="C557" s="539"/>
      <c r="D557" s="38">
        <v>532</v>
      </c>
      <c r="E557" s="49" t="str">
        <f>IF('【お客様記入②】設定申込書(2of2)'!D539="","",'【お客様記入②】設定申込書(2of2)'!D539)</f>
        <v/>
      </c>
      <c r="F557" s="38">
        <v>532</v>
      </c>
      <c r="G557" s="146" t="str">
        <f>IF('【お客様記入②】設定申込書(2of2)'!R539="","",'【お客様記入②】設定申込書(2of2)'!R539)</f>
        <v/>
      </c>
    </row>
    <row r="558" spans="2:7" ht="17.25" customHeight="1">
      <c r="B558" s="538"/>
      <c r="C558" s="539"/>
      <c r="D558" s="38">
        <v>533</v>
      </c>
      <c r="E558" s="49" t="str">
        <f>IF('【お客様記入②】設定申込書(2of2)'!D540="","",'【お客様記入②】設定申込書(2of2)'!D540)</f>
        <v/>
      </c>
      <c r="F558" s="38">
        <v>533</v>
      </c>
      <c r="G558" s="146" t="str">
        <f>IF('【お客様記入②】設定申込書(2of2)'!R540="","",'【お客様記入②】設定申込書(2of2)'!R540)</f>
        <v/>
      </c>
    </row>
    <row r="559" spans="2:7" ht="17.25" customHeight="1">
      <c r="B559" s="538"/>
      <c r="C559" s="539"/>
      <c r="D559" s="38">
        <v>534</v>
      </c>
      <c r="E559" s="49" t="str">
        <f>IF('【お客様記入②】設定申込書(2of2)'!D541="","",'【お客様記入②】設定申込書(2of2)'!D541)</f>
        <v/>
      </c>
      <c r="F559" s="38">
        <v>534</v>
      </c>
      <c r="G559" s="146" t="str">
        <f>IF('【お客様記入②】設定申込書(2of2)'!R541="","",'【お客様記入②】設定申込書(2of2)'!R541)</f>
        <v/>
      </c>
    </row>
    <row r="560" spans="2:7" ht="17.25" customHeight="1">
      <c r="B560" s="538"/>
      <c r="C560" s="539"/>
      <c r="D560" s="38">
        <v>535</v>
      </c>
      <c r="E560" s="49" t="str">
        <f>IF('【お客様記入②】設定申込書(2of2)'!D542="","",'【お客様記入②】設定申込書(2of2)'!D542)</f>
        <v/>
      </c>
      <c r="F560" s="38">
        <v>535</v>
      </c>
      <c r="G560" s="146" t="str">
        <f>IF('【お客様記入②】設定申込書(2of2)'!R542="","",'【お客様記入②】設定申込書(2of2)'!R542)</f>
        <v/>
      </c>
    </row>
    <row r="561" spans="2:7" ht="17.25" customHeight="1">
      <c r="B561" s="538"/>
      <c r="C561" s="539"/>
      <c r="D561" s="38">
        <v>536</v>
      </c>
      <c r="E561" s="49" t="str">
        <f>IF('【お客様記入②】設定申込書(2of2)'!D543="","",'【お客様記入②】設定申込書(2of2)'!D543)</f>
        <v/>
      </c>
      <c r="F561" s="38">
        <v>536</v>
      </c>
      <c r="G561" s="146" t="str">
        <f>IF('【お客様記入②】設定申込書(2of2)'!R543="","",'【お客様記入②】設定申込書(2of2)'!R543)</f>
        <v/>
      </c>
    </row>
    <row r="562" spans="2:7" ht="17.25" customHeight="1">
      <c r="B562" s="538"/>
      <c r="C562" s="539"/>
      <c r="D562" s="38">
        <v>537</v>
      </c>
      <c r="E562" s="49" t="str">
        <f>IF('【お客様記入②】設定申込書(2of2)'!D544="","",'【お客様記入②】設定申込書(2of2)'!D544)</f>
        <v/>
      </c>
      <c r="F562" s="38">
        <v>537</v>
      </c>
      <c r="G562" s="146" t="str">
        <f>IF('【お客様記入②】設定申込書(2of2)'!R544="","",'【お客様記入②】設定申込書(2of2)'!R544)</f>
        <v/>
      </c>
    </row>
    <row r="563" spans="2:7" ht="17.25" customHeight="1">
      <c r="B563" s="538"/>
      <c r="C563" s="539"/>
      <c r="D563" s="38">
        <v>538</v>
      </c>
      <c r="E563" s="49" t="str">
        <f>IF('【お客様記入②】設定申込書(2of2)'!D545="","",'【お客様記入②】設定申込書(2of2)'!D545)</f>
        <v/>
      </c>
      <c r="F563" s="38">
        <v>538</v>
      </c>
      <c r="G563" s="146" t="str">
        <f>IF('【お客様記入②】設定申込書(2of2)'!R545="","",'【お客様記入②】設定申込書(2of2)'!R545)</f>
        <v/>
      </c>
    </row>
    <row r="564" spans="2:7" ht="17.25" customHeight="1">
      <c r="B564" s="538"/>
      <c r="C564" s="539"/>
      <c r="D564" s="38">
        <v>539</v>
      </c>
      <c r="E564" s="49" t="str">
        <f>IF('【お客様記入②】設定申込書(2of2)'!D546="","",'【お客様記入②】設定申込書(2of2)'!D546)</f>
        <v/>
      </c>
      <c r="F564" s="38">
        <v>539</v>
      </c>
      <c r="G564" s="146" t="str">
        <f>IF('【お客様記入②】設定申込書(2of2)'!R546="","",'【お客様記入②】設定申込書(2of2)'!R546)</f>
        <v/>
      </c>
    </row>
    <row r="565" spans="2:7" ht="17.25" customHeight="1">
      <c r="B565" s="538"/>
      <c r="C565" s="539"/>
      <c r="D565" s="38">
        <v>540</v>
      </c>
      <c r="E565" s="49" t="str">
        <f>IF('【お客様記入②】設定申込書(2of2)'!D547="","",'【お客様記入②】設定申込書(2of2)'!D547)</f>
        <v/>
      </c>
      <c r="F565" s="38">
        <v>540</v>
      </c>
      <c r="G565" s="146" t="str">
        <f>IF('【お客様記入②】設定申込書(2of2)'!R547="","",'【お客様記入②】設定申込書(2of2)'!R547)</f>
        <v/>
      </c>
    </row>
    <row r="566" spans="2:7" ht="17.25" customHeight="1">
      <c r="B566" s="538"/>
      <c r="C566" s="539"/>
      <c r="D566" s="38">
        <v>541</v>
      </c>
      <c r="E566" s="49" t="str">
        <f>IF('【お客様記入②】設定申込書(2of2)'!D548="","",'【お客様記入②】設定申込書(2of2)'!D548)</f>
        <v/>
      </c>
      <c r="F566" s="38">
        <v>541</v>
      </c>
      <c r="G566" s="146" t="str">
        <f>IF('【お客様記入②】設定申込書(2of2)'!R548="","",'【お客様記入②】設定申込書(2of2)'!R548)</f>
        <v/>
      </c>
    </row>
    <row r="567" spans="2:7" ht="17.25" customHeight="1">
      <c r="B567" s="538"/>
      <c r="C567" s="539"/>
      <c r="D567" s="38">
        <v>542</v>
      </c>
      <c r="E567" s="49" t="str">
        <f>IF('【お客様記入②】設定申込書(2of2)'!D549="","",'【お客様記入②】設定申込書(2of2)'!D549)</f>
        <v/>
      </c>
      <c r="F567" s="38">
        <v>542</v>
      </c>
      <c r="G567" s="146" t="str">
        <f>IF('【お客様記入②】設定申込書(2of2)'!R549="","",'【お客様記入②】設定申込書(2of2)'!R549)</f>
        <v/>
      </c>
    </row>
    <row r="568" spans="2:7" ht="17.25" customHeight="1">
      <c r="B568" s="538"/>
      <c r="C568" s="539"/>
      <c r="D568" s="38">
        <v>543</v>
      </c>
      <c r="E568" s="49" t="str">
        <f>IF('【お客様記入②】設定申込書(2of2)'!D550="","",'【お客様記入②】設定申込書(2of2)'!D550)</f>
        <v/>
      </c>
      <c r="F568" s="38">
        <v>543</v>
      </c>
      <c r="G568" s="146" t="str">
        <f>IF('【お客様記入②】設定申込書(2of2)'!R550="","",'【お客様記入②】設定申込書(2of2)'!R550)</f>
        <v/>
      </c>
    </row>
    <row r="569" spans="2:7" ht="17.25" customHeight="1">
      <c r="B569" s="538"/>
      <c r="C569" s="539"/>
      <c r="D569" s="38">
        <v>544</v>
      </c>
      <c r="E569" s="49" t="str">
        <f>IF('【お客様記入②】設定申込書(2of2)'!D551="","",'【お客様記入②】設定申込書(2of2)'!D551)</f>
        <v/>
      </c>
      <c r="F569" s="38">
        <v>544</v>
      </c>
      <c r="G569" s="146" t="str">
        <f>IF('【お客様記入②】設定申込書(2of2)'!R551="","",'【お客様記入②】設定申込書(2of2)'!R551)</f>
        <v/>
      </c>
    </row>
    <row r="570" spans="2:7" ht="17.25" customHeight="1">
      <c r="B570" s="538"/>
      <c r="C570" s="539"/>
      <c r="D570" s="38">
        <v>545</v>
      </c>
      <c r="E570" s="49" t="str">
        <f>IF('【お客様記入②】設定申込書(2of2)'!D552="","",'【お客様記入②】設定申込書(2of2)'!D552)</f>
        <v/>
      </c>
      <c r="F570" s="38">
        <v>545</v>
      </c>
      <c r="G570" s="146" t="str">
        <f>IF('【お客様記入②】設定申込書(2of2)'!R552="","",'【お客様記入②】設定申込書(2of2)'!R552)</f>
        <v/>
      </c>
    </row>
    <row r="571" spans="2:7" ht="17.25" customHeight="1">
      <c r="B571" s="538"/>
      <c r="C571" s="539"/>
      <c r="D571" s="38">
        <v>546</v>
      </c>
      <c r="E571" s="49" t="str">
        <f>IF('【お客様記入②】設定申込書(2of2)'!D553="","",'【お客様記入②】設定申込書(2of2)'!D553)</f>
        <v/>
      </c>
      <c r="F571" s="38">
        <v>546</v>
      </c>
      <c r="G571" s="146" t="str">
        <f>IF('【お客様記入②】設定申込書(2of2)'!R553="","",'【お客様記入②】設定申込書(2of2)'!R553)</f>
        <v/>
      </c>
    </row>
    <row r="572" spans="2:7" ht="17.25" customHeight="1">
      <c r="B572" s="538"/>
      <c r="C572" s="539"/>
      <c r="D572" s="38">
        <v>547</v>
      </c>
      <c r="E572" s="49" t="str">
        <f>IF('【お客様記入②】設定申込書(2of2)'!D554="","",'【お客様記入②】設定申込書(2of2)'!D554)</f>
        <v/>
      </c>
      <c r="F572" s="38">
        <v>547</v>
      </c>
      <c r="G572" s="146" t="str">
        <f>IF('【お客様記入②】設定申込書(2of2)'!R554="","",'【お客様記入②】設定申込書(2of2)'!R554)</f>
        <v/>
      </c>
    </row>
    <row r="573" spans="2:7" ht="17.25" customHeight="1">
      <c r="B573" s="538"/>
      <c r="C573" s="539"/>
      <c r="D573" s="38">
        <v>548</v>
      </c>
      <c r="E573" s="49" t="str">
        <f>IF('【お客様記入②】設定申込書(2of2)'!D555="","",'【お客様記入②】設定申込書(2of2)'!D555)</f>
        <v/>
      </c>
      <c r="F573" s="38">
        <v>548</v>
      </c>
      <c r="G573" s="146" t="str">
        <f>IF('【お客様記入②】設定申込書(2of2)'!R555="","",'【お客様記入②】設定申込書(2of2)'!R555)</f>
        <v/>
      </c>
    </row>
    <row r="574" spans="2:7" ht="17.25" customHeight="1">
      <c r="B574" s="538"/>
      <c r="C574" s="539"/>
      <c r="D574" s="38">
        <v>549</v>
      </c>
      <c r="E574" s="49" t="str">
        <f>IF('【お客様記入②】設定申込書(2of2)'!D556="","",'【お客様記入②】設定申込書(2of2)'!D556)</f>
        <v/>
      </c>
      <c r="F574" s="38">
        <v>549</v>
      </c>
      <c r="G574" s="146" t="str">
        <f>IF('【お客様記入②】設定申込書(2of2)'!R556="","",'【お客様記入②】設定申込書(2of2)'!R556)</f>
        <v/>
      </c>
    </row>
    <row r="575" spans="2:7" ht="17.25" customHeight="1">
      <c r="B575" s="538"/>
      <c r="C575" s="539"/>
      <c r="D575" s="38">
        <v>550</v>
      </c>
      <c r="E575" s="49" t="str">
        <f>IF('【お客様記入②】設定申込書(2of2)'!D557="","",'【お客様記入②】設定申込書(2of2)'!D557)</f>
        <v/>
      </c>
      <c r="F575" s="38">
        <v>550</v>
      </c>
      <c r="G575" s="146" t="str">
        <f>IF('【お客様記入②】設定申込書(2of2)'!R557="","",'【お客様記入②】設定申込書(2of2)'!R557)</f>
        <v/>
      </c>
    </row>
    <row r="576" spans="2:7" ht="17.25" customHeight="1">
      <c r="B576" s="538"/>
      <c r="C576" s="539"/>
      <c r="D576" s="38">
        <v>551</v>
      </c>
      <c r="E576" s="49" t="str">
        <f>IF('【お客様記入②】設定申込書(2of2)'!D558="","",'【お客様記入②】設定申込書(2of2)'!D558)</f>
        <v/>
      </c>
      <c r="F576" s="38">
        <v>551</v>
      </c>
      <c r="G576" s="146" t="str">
        <f>IF('【お客様記入②】設定申込書(2of2)'!R558="","",'【お客様記入②】設定申込書(2of2)'!R558)</f>
        <v/>
      </c>
    </row>
    <row r="577" spans="2:7" ht="17.25" customHeight="1">
      <c r="B577" s="538"/>
      <c r="C577" s="539"/>
      <c r="D577" s="38">
        <v>552</v>
      </c>
      <c r="E577" s="49" t="str">
        <f>IF('【お客様記入②】設定申込書(2of2)'!D559="","",'【お客様記入②】設定申込書(2of2)'!D559)</f>
        <v/>
      </c>
      <c r="F577" s="38">
        <v>552</v>
      </c>
      <c r="G577" s="146" t="str">
        <f>IF('【お客様記入②】設定申込書(2of2)'!R559="","",'【お客様記入②】設定申込書(2of2)'!R559)</f>
        <v/>
      </c>
    </row>
    <row r="578" spans="2:7" ht="17.25" customHeight="1">
      <c r="B578" s="538"/>
      <c r="C578" s="539"/>
      <c r="D578" s="38">
        <v>553</v>
      </c>
      <c r="E578" s="49" t="str">
        <f>IF('【お客様記入②】設定申込書(2of2)'!D560="","",'【お客様記入②】設定申込書(2of2)'!D560)</f>
        <v/>
      </c>
      <c r="F578" s="38">
        <v>553</v>
      </c>
      <c r="G578" s="146" t="str">
        <f>IF('【お客様記入②】設定申込書(2of2)'!R560="","",'【お客様記入②】設定申込書(2of2)'!R560)</f>
        <v/>
      </c>
    </row>
    <row r="579" spans="2:7" ht="17.25" customHeight="1">
      <c r="B579" s="538"/>
      <c r="C579" s="539"/>
      <c r="D579" s="38">
        <v>554</v>
      </c>
      <c r="E579" s="49" t="str">
        <f>IF('【お客様記入②】設定申込書(2of2)'!D561="","",'【お客様記入②】設定申込書(2of2)'!D561)</f>
        <v/>
      </c>
      <c r="F579" s="38">
        <v>554</v>
      </c>
      <c r="G579" s="146" t="str">
        <f>IF('【お客様記入②】設定申込書(2of2)'!R561="","",'【お客様記入②】設定申込書(2of2)'!R561)</f>
        <v/>
      </c>
    </row>
    <row r="580" spans="2:7" ht="17.25" customHeight="1">
      <c r="B580" s="538"/>
      <c r="C580" s="539"/>
      <c r="D580" s="38">
        <v>555</v>
      </c>
      <c r="E580" s="49" t="str">
        <f>IF('【お客様記入②】設定申込書(2of2)'!D562="","",'【お客様記入②】設定申込書(2of2)'!D562)</f>
        <v/>
      </c>
      <c r="F580" s="38">
        <v>555</v>
      </c>
      <c r="G580" s="146" t="str">
        <f>IF('【お客様記入②】設定申込書(2of2)'!R562="","",'【お客様記入②】設定申込書(2of2)'!R562)</f>
        <v/>
      </c>
    </row>
    <row r="581" spans="2:7" ht="17.25" customHeight="1">
      <c r="B581" s="538"/>
      <c r="C581" s="539"/>
      <c r="D581" s="38">
        <v>556</v>
      </c>
      <c r="E581" s="49" t="str">
        <f>IF('【お客様記入②】設定申込書(2of2)'!D563="","",'【お客様記入②】設定申込書(2of2)'!D563)</f>
        <v/>
      </c>
      <c r="F581" s="38">
        <v>556</v>
      </c>
      <c r="G581" s="146" t="str">
        <f>IF('【お客様記入②】設定申込書(2of2)'!R563="","",'【お客様記入②】設定申込書(2of2)'!R563)</f>
        <v/>
      </c>
    </row>
    <row r="582" spans="2:7" ht="17.25" customHeight="1">
      <c r="B582" s="538"/>
      <c r="C582" s="539"/>
      <c r="D582" s="38">
        <v>557</v>
      </c>
      <c r="E582" s="49" t="str">
        <f>IF('【お客様記入②】設定申込書(2of2)'!D564="","",'【お客様記入②】設定申込書(2of2)'!D564)</f>
        <v/>
      </c>
      <c r="F582" s="38">
        <v>557</v>
      </c>
      <c r="G582" s="146" t="str">
        <f>IF('【お客様記入②】設定申込書(2of2)'!R564="","",'【お客様記入②】設定申込書(2of2)'!R564)</f>
        <v/>
      </c>
    </row>
    <row r="583" spans="2:7" ht="17.25" customHeight="1">
      <c r="B583" s="538"/>
      <c r="C583" s="539"/>
      <c r="D583" s="38">
        <v>558</v>
      </c>
      <c r="E583" s="49" t="str">
        <f>IF('【お客様記入②】設定申込書(2of2)'!D565="","",'【お客様記入②】設定申込書(2of2)'!D565)</f>
        <v/>
      </c>
      <c r="F583" s="38">
        <v>558</v>
      </c>
      <c r="G583" s="146" t="str">
        <f>IF('【お客様記入②】設定申込書(2of2)'!R565="","",'【お客様記入②】設定申込書(2of2)'!R565)</f>
        <v/>
      </c>
    </row>
    <row r="584" spans="2:7" ht="17.25" customHeight="1">
      <c r="B584" s="538"/>
      <c r="C584" s="539"/>
      <c r="D584" s="38">
        <v>559</v>
      </c>
      <c r="E584" s="49" t="str">
        <f>IF('【お客様記入②】設定申込書(2of2)'!D566="","",'【お客様記入②】設定申込書(2of2)'!D566)</f>
        <v/>
      </c>
      <c r="F584" s="38">
        <v>559</v>
      </c>
      <c r="G584" s="146" t="str">
        <f>IF('【お客様記入②】設定申込書(2of2)'!R566="","",'【お客様記入②】設定申込書(2of2)'!R566)</f>
        <v/>
      </c>
    </row>
    <row r="585" spans="2:7" ht="17.25" customHeight="1">
      <c r="B585" s="538"/>
      <c r="C585" s="539"/>
      <c r="D585" s="38">
        <v>560</v>
      </c>
      <c r="E585" s="49" t="str">
        <f>IF('【お客様記入②】設定申込書(2of2)'!D567="","",'【お客様記入②】設定申込書(2of2)'!D567)</f>
        <v/>
      </c>
      <c r="F585" s="38">
        <v>560</v>
      </c>
      <c r="G585" s="146" t="str">
        <f>IF('【お客様記入②】設定申込書(2of2)'!R567="","",'【お客様記入②】設定申込書(2of2)'!R567)</f>
        <v/>
      </c>
    </row>
    <row r="586" spans="2:7" ht="17.25" customHeight="1">
      <c r="B586" s="538"/>
      <c r="C586" s="539"/>
      <c r="D586" s="38">
        <v>561</v>
      </c>
      <c r="E586" s="49" t="str">
        <f>IF('【お客様記入②】設定申込書(2of2)'!D568="","",'【お客様記入②】設定申込書(2of2)'!D568)</f>
        <v/>
      </c>
      <c r="F586" s="38">
        <v>561</v>
      </c>
      <c r="G586" s="146" t="str">
        <f>IF('【お客様記入②】設定申込書(2of2)'!R568="","",'【お客様記入②】設定申込書(2of2)'!R568)</f>
        <v/>
      </c>
    </row>
    <row r="587" spans="2:7" ht="17.25" customHeight="1">
      <c r="B587" s="538"/>
      <c r="C587" s="539"/>
      <c r="D587" s="38">
        <v>562</v>
      </c>
      <c r="E587" s="49" t="str">
        <f>IF('【お客様記入②】設定申込書(2of2)'!D569="","",'【お客様記入②】設定申込書(2of2)'!D569)</f>
        <v/>
      </c>
      <c r="F587" s="38">
        <v>562</v>
      </c>
      <c r="G587" s="146" t="str">
        <f>IF('【お客様記入②】設定申込書(2of2)'!R569="","",'【お客様記入②】設定申込書(2of2)'!R569)</f>
        <v/>
      </c>
    </row>
    <row r="588" spans="2:7" ht="17.25" customHeight="1">
      <c r="B588" s="538"/>
      <c r="C588" s="539"/>
      <c r="D588" s="38">
        <v>563</v>
      </c>
      <c r="E588" s="49" t="str">
        <f>IF('【お客様記入②】設定申込書(2of2)'!D570="","",'【お客様記入②】設定申込書(2of2)'!D570)</f>
        <v/>
      </c>
      <c r="F588" s="38">
        <v>563</v>
      </c>
      <c r="G588" s="146" t="str">
        <f>IF('【お客様記入②】設定申込書(2of2)'!R570="","",'【お客様記入②】設定申込書(2of2)'!R570)</f>
        <v/>
      </c>
    </row>
    <row r="589" spans="2:7" ht="17.25" customHeight="1">
      <c r="B589" s="538"/>
      <c r="C589" s="539"/>
      <c r="D589" s="38">
        <v>564</v>
      </c>
      <c r="E589" s="49" t="str">
        <f>IF('【お客様記入②】設定申込書(2of2)'!D571="","",'【お客様記入②】設定申込書(2of2)'!D571)</f>
        <v/>
      </c>
      <c r="F589" s="38">
        <v>564</v>
      </c>
      <c r="G589" s="146" t="str">
        <f>IF('【お客様記入②】設定申込書(2of2)'!R571="","",'【お客様記入②】設定申込書(2of2)'!R571)</f>
        <v/>
      </c>
    </row>
    <row r="590" spans="2:7" ht="17.25" customHeight="1">
      <c r="B590" s="538"/>
      <c r="C590" s="539"/>
      <c r="D590" s="38">
        <v>565</v>
      </c>
      <c r="E590" s="49" t="str">
        <f>IF('【お客様記入②】設定申込書(2of2)'!D572="","",'【お客様記入②】設定申込書(2of2)'!D572)</f>
        <v/>
      </c>
      <c r="F590" s="38">
        <v>565</v>
      </c>
      <c r="G590" s="146" t="str">
        <f>IF('【お客様記入②】設定申込書(2of2)'!R572="","",'【お客様記入②】設定申込書(2of2)'!R572)</f>
        <v/>
      </c>
    </row>
    <row r="591" spans="2:7" ht="17.25" customHeight="1">
      <c r="B591" s="538"/>
      <c r="C591" s="539"/>
      <c r="D591" s="38">
        <v>566</v>
      </c>
      <c r="E591" s="49" t="str">
        <f>IF('【お客様記入②】設定申込書(2of2)'!D573="","",'【お客様記入②】設定申込書(2of2)'!D573)</f>
        <v/>
      </c>
      <c r="F591" s="38">
        <v>566</v>
      </c>
      <c r="G591" s="146" t="str">
        <f>IF('【お客様記入②】設定申込書(2of2)'!R573="","",'【お客様記入②】設定申込書(2of2)'!R573)</f>
        <v/>
      </c>
    </row>
    <row r="592" spans="2:7" ht="17.25" customHeight="1">
      <c r="B592" s="538"/>
      <c r="C592" s="539"/>
      <c r="D592" s="38">
        <v>567</v>
      </c>
      <c r="E592" s="49" t="str">
        <f>IF('【お客様記入②】設定申込書(2of2)'!D574="","",'【お客様記入②】設定申込書(2of2)'!D574)</f>
        <v/>
      </c>
      <c r="F592" s="38">
        <v>567</v>
      </c>
      <c r="G592" s="146" t="str">
        <f>IF('【お客様記入②】設定申込書(2of2)'!R574="","",'【お客様記入②】設定申込書(2of2)'!R574)</f>
        <v/>
      </c>
    </row>
    <row r="593" spans="2:7" ht="17.25" customHeight="1">
      <c r="B593" s="538"/>
      <c r="C593" s="539"/>
      <c r="D593" s="38">
        <v>568</v>
      </c>
      <c r="E593" s="49" t="str">
        <f>IF('【お客様記入②】設定申込書(2of2)'!D575="","",'【お客様記入②】設定申込書(2of2)'!D575)</f>
        <v/>
      </c>
      <c r="F593" s="38">
        <v>568</v>
      </c>
      <c r="G593" s="146" t="str">
        <f>IF('【お客様記入②】設定申込書(2of2)'!R575="","",'【お客様記入②】設定申込書(2of2)'!R575)</f>
        <v/>
      </c>
    </row>
    <row r="594" spans="2:7" ht="17.25" customHeight="1">
      <c r="B594" s="538"/>
      <c r="C594" s="539"/>
      <c r="D594" s="38">
        <v>569</v>
      </c>
      <c r="E594" s="49" t="str">
        <f>IF('【お客様記入②】設定申込書(2of2)'!D576="","",'【お客様記入②】設定申込書(2of2)'!D576)</f>
        <v/>
      </c>
      <c r="F594" s="38">
        <v>569</v>
      </c>
      <c r="G594" s="146" t="str">
        <f>IF('【お客様記入②】設定申込書(2of2)'!R576="","",'【お客様記入②】設定申込書(2of2)'!R576)</f>
        <v/>
      </c>
    </row>
    <row r="595" spans="2:7" ht="17.25" customHeight="1">
      <c r="B595" s="538"/>
      <c r="C595" s="539"/>
      <c r="D595" s="38">
        <v>570</v>
      </c>
      <c r="E595" s="49" t="str">
        <f>IF('【お客様記入②】設定申込書(2of2)'!D577="","",'【お客様記入②】設定申込書(2of2)'!D577)</f>
        <v/>
      </c>
      <c r="F595" s="38">
        <v>570</v>
      </c>
      <c r="G595" s="146" t="str">
        <f>IF('【お客様記入②】設定申込書(2of2)'!R577="","",'【お客様記入②】設定申込書(2of2)'!R577)</f>
        <v/>
      </c>
    </row>
    <row r="596" spans="2:7" ht="17.25" customHeight="1">
      <c r="B596" s="538"/>
      <c r="C596" s="539"/>
      <c r="D596" s="38">
        <v>571</v>
      </c>
      <c r="E596" s="49" t="str">
        <f>IF('【お客様記入②】設定申込書(2of2)'!D578="","",'【お客様記入②】設定申込書(2of2)'!D578)</f>
        <v/>
      </c>
      <c r="F596" s="38">
        <v>571</v>
      </c>
      <c r="G596" s="146" t="str">
        <f>IF('【お客様記入②】設定申込書(2of2)'!R578="","",'【お客様記入②】設定申込書(2of2)'!R578)</f>
        <v/>
      </c>
    </row>
    <row r="597" spans="2:7" ht="17.25" customHeight="1">
      <c r="B597" s="538"/>
      <c r="C597" s="539"/>
      <c r="D597" s="38">
        <v>572</v>
      </c>
      <c r="E597" s="49" t="str">
        <f>IF('【お客様記入②】設定申込書(2of2)'!D579="","",'【お客様記入②】設定申込書(2of2)'!D579)</f>
        <v/>
      </c>
      <c r="F597" s="38">
        <v>572</v>
      </c>
      <c r="G597" s="146" t="str">
        <f>IF('【お客様記入②】設定申込書(2of2)'!R579="","",'【お客様記入②】設定申込書(2of2)'!R579)</f>
        <v/>
      </c>
    </row>
    <row r="598" spans="2:7" ht="17.25" customHeight="1">
      <c r="B598" s="538"/>
      <c r="C598" s="539"/>
      <c r="D598" s="38">
        <v>573</v>
      </c>
      <c r="E598" s="49" t="str">
        <f>IF('【お客様記入②】設定申込書(2of2)'!D580="","",'【お客様記入②】設定申込書(2of2)'!D580)</f>
        <v/>
      </c>
      <c r="F598" s="38">
        <v>573</v>
      </c>
      <c r="G598" s="146" t="str">
        <f>IF('【お客様記入②】設定申込書(2of2)'!R580="","",'【お客様記入②】設定申込書(2of2)'!R580)</f>
        <v/>
      </c>
    </row>
    <row r="599" spans="2:7" ht="17.25" customHeight="1">
      <c r="B599" s="538"/>
      <c r="C599" s="539"/>
      <c r="D599" s="38">
        <v>574</v>
      </c>
      <c r="E599" s="49" t="str">
        <f>IF('【お客様記入②】設定申込書(2of2)'!D581="","",'【お客様記入②】設定申込書(2of2)'!D581)</f>
        <v/>
      </c>
      <c r="F599" s="38">
        <v>574</v>
      </c>
      <c r="G599" s="146" t="str">
        <f>IF('【お客様記入②】設定申込書(2of2)'!R581="","",'【お客様記入②】設定申込書(2of2)'!R581)</f>
        <v/>
      </c>
    </row>
    <row r="600" spans="2:7" ht="17.25" customHeight="1">
      <c r="B600" s="538"/>
      <c r="C600" s="539"/>
      <c r="D600" s="38">
        <v>575</v>
      </c>
      <c r="E600" s="49" t="str">
        <f>IF('【お客様記入②】設定申込書(2of2)'!D582="","",'【お客様記入②】設定申込書(2of2)'!D582)</f>
        <v/>
      </c>
      <c r="F600" s="38">
        <v>575</v>
      </c>
      <c r="G600" s="146" t="str">
        <f>IF('【お客様記入②】設定申込書(2of2)'!R582="","",'【お客様記入②】設定申込書(2of2)'!R582)</f>
        <v/>
      </c>
    </row>
    <row r="601" spans="2:7" ht="17.25" customHeight="1">
      <c r="B601" s="538"/>
      <c r="C601" s="539"/>
      <c r="D601" s="38">
        <v>576</v>
      </c>
      <c r="E601" s="49" t="str">
        <f>IF('【お客様記入②】設定申込書(2of2)'!D583="","",'【お客様記入②】設定申込書(2of2)'!D583)</f>
        <v/>
      </c>
      <c r="F601" s="38">
        <v>576</v>
      </c>
      <c r="G601" s="146" t="str">
        <f>IF('【お客様記入②】設定申込書(2of2)'!R583="","",'【お客様記入②】設定申込書(2of2)'!R583)</f>
        <v/>
      </c>
    </row>
    <row r="602" spans="2:7" ht="17.25" customHeight="1">
      <c r="B602" s="538"/>
      <c r="C602" s="539"/>
      <c r="D602" s="38">
        <v>577</v>
      </c>
      <c r="E602" s="49" t="str">
        <f>IF('【お客様記入②】設定申込書(2of2)'!D584="","",'【お客様記入②】設定申込書(2of2)'!D584)</f>
        <v/>
      </c>
      <c r="F602" s="38">
        <v>577</v>
      </c>
      <c r="G602" s="146" t="str">
        <f>IF('【お客様記入②】設定申込書(2of2)'!R584="","",'【お客様記入②】設定申込書(2of2)'!R584)</f>
        <v/>
      </c>
    </row>
    <row r="603" spans="2:7" ht="17.25" customHeight="1">
      <c r="B603" s="538"/>
      <c r="C603" s="539"/>
      <c r="D603" s="38">
        <v>578</v>
      </c>
      <c r="E603" s="49" t="str">
        <f>IF('【お客様記入②】設定申込書(2of2)'!D585="","",'【お客様記入②】設定申込書(2of2)'!D585)</f>
        <v/>
      </c>
      <c r="F603" s="38">
        <v>578</v>
      </c>
      <c r="G603" s="146" t="str">
        <f>IF('【お客様記入②】設定申込書(2of2)'!R585="","",'【お客様記入②】設定申込書(2of2)'!R585)</f>
        <v/>
      </c>
    </row>
    <row r="604" spans="2:7" ht="17.25" customHeight="1">
      <c r="B604" s="538"/>
      <c r="C604" s="539"/>
      <c r="D604" s="38">
        <v>579</v>
      </c>
      <c r="E604" s="49" t="str">
        <f>IF('【お客様記入②】設定申込書(2of2)'!D586="","",'【お客様記入②】設定申込書(2of2)'!D586)</f>
        <v/>
      </c>
      <c r="F604" s="38">
        <v>579</v>
      </c>
      <c r="G604" s="146" t="str">
        <f>IF('【お客様記入②】設定申込書(2of2)'!R586="","",'【お客様記入②】設定申込書(2of2)'!R586)</f>
        <v/>
      </c>
    </row>
    <row r="605" spans="2:7" ht="17.25" customHeight="1">
      <c r="B605" s="538"/>
      <c r="C605" s="539"/>
      <c r="D605" s="38">
        <v>580</v>
      </c>
      <c r="E605" s="49" t="str">
        <f>IF('【お客様記入②】設定申込書(2of2)'!D587="","",'【お客様記入②】設定申込書(2of2)'!D587)</f>
        <v/>
      </c>
      <c r="F605" s="38">
        <v>580</v>
      </c>
      <c r="G605" s="146" t="str">
        <f>IF('【お客様記入②】設定申込書(2of2)'!R587="","",'【お客様記入②】設定申込書(2of2)'!R587)</f>
        <v/>
      </c>
    </row>
    <row r="606" spans="2:7" ht="17.25" customHeight="1">
      <c r="B606" s="538"/>
      <c r="C606" s="539"/>
      <c r="D606" s="38">
        <v>581</v>
      </c>
      <c r="E606" s="49" t="str">
        <f>IF('【お客様記入②】設定申込書(2of2)'!D588="","",'【お客様記入②】設定申込書(2of2)'!D588)</f>
        <v/>
      </c>
      <c r="F606" s="38">
        <v>581</v>
      </c>
      <c r="G606" s="146" t="str">
        <f>IF('【お客様記入②】設定申込書(2of2)'!R588="","",'【お客様記入②】設定申込書(2of2)'!R588)</f>
        <v/>
      </c>
    </row>
    <row r="607" spans="2:7" ht="17.25" customHeight="1">
      <c r="B607" s="538"/>
      <c r="C607" s="539"/>
      <c r="D607" s="38">
        <v>582</v>
      </c>
      <c r="E607" s="49" t="str">
        <f>IF('【お客様記入②】設定申込書(2of2)'!D589="","",'【お客様記入②】設定申込書(2of2)'!D589)</f>
        <v/>
      </c>
      <c r="F607" s="38">
        <v>582</v>
      </c>
      <c r="G607" s="146" t="str">
        <f>IF('【お客様記入②】設定申込書(2of2)'!R589="","",'【お客様記入②】設定申込書(2of2)'!R589)</f>
        <v/>
      </c>
    </row>
    <row r="608" spans="2:7" ht="17.25" customHeight="1">
      <c r="B608" s="538"/>
      <c r="C608" s="539"/>
      <c r="D608" s="38">
        <v>583</v>
      </c>
      <c r="E608" s="49" t="str">
        <f>IF('【お客様記入②】設定申込書(2of2)'!D590="","",'【お客様記入②】設定申込書(2of2)'!D590)</f>
        <v/>
      </c>
      <c r="F608" s="38">
        <v>583</v>
      </c>
      <c r="G608" s="146" t="str">
        <f>IF('【お客様記入②】設定申込書(2of2)'!R590="","",'【お客様記入②】設定申込書(2of2)'!R590)</f>
        <v/>
      </c>
    </row>
    <row r="609" spans="2:7" ht="17.25" customHeight="1">
      <c r="B609" s="538"/>
      <c r="C609" s="539"/>
      <c r="D609" s="38">
        <v>584</v>
      </c>
      <c r="E609" s="49" t="str">
        <f>IF('【お客様記入②】設定申込書(2of2)'!D591="","",'【お客様記入②】設定申込書(2of2)'!D591)</f>
        <v/>
      </c>
      <c r="F609" s="38">
        <v>584</v>
      </c>
      <c r="G609" s="146" t="str">
        <f>IF('【お客様記入②】設定申込書(2of2)'!R591="","",'【お客様記入②】設定申込書(2of2)'!R591)</f>
        <v/>
      </c>
    </row>
    <row r="610" spans="2:7" ht="17.25" customHeight="1">
      <c r="B610" s="538"/>
      <c r="C610" s="539"/>
      <c r="D610" s="38">
        <v>585</v>
      </c>
      <c r="E610" s="49" t="str">
        <f>IF('【お客様記入②】設定申込書(2of2)'!D592="","",'【お客様記入②】設定申込書(2of2)'!D592)</f>
        <v/>
      </c>
      <c r="F610" s="38">
        <v>585</v>
      </c>
      <c r="G610" s="146" t="str">
        <f>IF('【お客様記入②】設定申込書(2of2)'!R592="","",'【お客様記入②】設定申込書(2of2)'!R592)</f>
        <v/>
      </c>
    </row>
    <row r="611" spans="2:7" ht="17.25" customHeight="1">
      <c r="B611" s="538"/>
      <c r="C611" s="539"/>
      <c r="D611" s="38">
        <v>586</v>
      </c>
      <c r="E611" s="49" t="str">
        <f>IF('【お客様記入②】設定申込書(2of2)'!D593="","",'【お客様記入②】設定申込書(2of2)'!D593)</f>
        <v/>
      </c>
      <c r="F611" s="38">
        <v>586</v>
      </c>
      <c r="G611" s="146" t="str">
        <f>IF('【お客様記入②】設定申込書(2of2)'!R593="","",'【お客様記入②】設定申込書(2of2)'!R593)</f>
        <v/>
      </c>
    </row>
    <row r="612" spans="2:7" ht="17.25" customHeight="1">
      <c r="B612" s="538"/>
      <c r="C612" s="539"/>
      <c r="D612" s="38">
        <v>587</v>
      </c>
      <c r="E612" s="49" t="str">
        <f>IF('【お客様記入②】設定申込書(2of2)'!D594="","",'【お客様記入②】設定申込書(2of2)'!D594)</f>
        <v/>
      </c>
      <c r="F612" s="38">
        <v>587</v>
      </c>
      <c r="G612" s="146" t="str">
        <f>IF('【お客様記入②】設定申込書(2of2)'!R594="","",'【お客様記入②】設定申込書(2of2)'!R594)</f>
        <v/>
      </c>
    </row>
    <row r="613" spans="2:7" ht="17.25" customHeight="1">
      <c r="B613" s="538"/>
      <c r="C613" s="539"/>
      <c r="D613" s="38">
        <v>588</v>
      </c>
      <c r="E613" s="49" t="str">
        <f>IF('【お客様記入②】設定申込書(2of2)'!D595="","",'【お客様記入②】設定申込書(2of2)'!D595)</f>
        <v/>
      </c>
      <c r="F613" s="38">
        <v>588</v>
      </c>
      <c r="G613" s="146" t="str">
        <f>IF('【お客様記入②】設定申込書(2of2)'!R595="","",'【お客様記入②】設定申込書(2of2)'!R595)</f>
        <v/>
      </c>
    </row>
    <row r="614" spans="2:7" ht="17.25" customHeight="1">
      <c r="B614" s="538"/>
      <c r="C614" s="539"/>
      <c r="D614" s="38">
        <v>589</v>
      </c>
      <c r="E614" s="49" t="str">
        <f>IF('【お客様記入②】設定申込書(2of2)'!D596="","",'【お客様記入②】設定申込書(2of2)'!D596)</f>
        <v/>
      </c>
      <c r="F614" s="38">
        <v>589</v>
      </c>
      <c r="G614" s="146" t="str">
        <f>IF('【お客様記入②】設定申込書(2of2)'!R596="","",'【お客様記入②】設定申込書(2of2)'!R596)</f>
        <v/>
      </c>
    </row>
    <row r="615" spans="2:7" ht="17.25" customHeight="1">
      <c r="B615" s="538"/>
      <c r="C615" s="539"/>
      <c r="D615" s="38">
        <v>590</v>
      </c>
      <c r="E615" s="49" t="str">
        <f>IF('【お客様記入②】設定申込書(2of2)'!D597="","",'【お客様記入②】設定申込書(2of2)'!D597)</f>
        <v/>
      </c>
      <c r="F615" s="38">
        <v>590</v>
      </c>
      <c r="G615" s="146" t="str">
        <f>IF('【お客様記入②】設定申込書(2of2)'!R597="","",'【お客様記入②】設定申込書(2of2)'!R597)</f>
        <v/>
      </c>
    </row>
    <row r="616" spans="2:7" ht="17.25" customHeight="1">
      <c r="B616" s="538"/>
      <c r="C616" s="539"/>
      <c r="D616" s="38">
        <v>591</v>
      </c>
      <c r="E616" s="49" t="str">
        <f>IF('【お客様記入②】設定申込書(2of2)'!D598="","",'【お客様記入②】設定申込書(2of2)'!D598)</f>
        <v/>
      </c>
      <c r="F616" s="38">
        <v>591</v>
      </c>
      <c r="G616" s="146" t="str">
        <f>IF('【お客様記入②】設定申込書(2of2)'!R598="","",'【お客様記入②】設定申込書(2of2)'!R598)</f>
        <v/>
      </c>
    </row>
    <row r="617" spans="2:7" ht="17.25" customHeight="1">
      <c r="B617" s="538"/>
      <c r="C617" s="539"/>
      <c r="D617" s="38">
        <v>592</v>
      </c>
      <c r="E617" s="49" t="str">
        <f>IF('【お客様記入②】設定申込書(2of2)'!D599="","",'【お客様記入②】設定申込書(2of2)'!D599)</f>
        <v/>
      </c>
      <c r="F617" s="38">
        <v>592</v>
      </c>
      <c r="G617" s="146" t="str">
        <f>IF('【お客様記入②】設定申込書(2of2)'!R599="","",'【お客様記入②】設定申込書(2of2)'!R599)</f>
        <v/>
      </c>
    </row>
    <row r="618" spans="2:7" ht="17.25" customHeight="1">
      <c r="B618" s="538"/>
      <c r="C618" s="539"/>
      <c r="D618" s="38">
        <v>593</v>
      </c>
      <c r="E618" s="49" t="str">
        <f>IF('【お客様記入②】設定申込書(2of2)'!D600="","",'【お客様記入②】設定申込書(2of2)'!D600)</f>
        <v/>
      </c>
      <c r="F618" s="38">
        <v>593</v>
      </c>
      <c r="G618" s="146" t="str">
        <f>IF('【お客様記入②】設定申込書(2of2)'!R600="","",'【お客様記入②】設定申込書(2of2)'!R600)</f>
        <v/>
      </c>
    </row>
    <row r="619" spans="2:7" ht="17.25" customHeight="1">
      <c r="B619" s="538"/>
      <c r="C619" s="539"/>
      <c r="D619" s="38">
        <v>594</v>
      </c>
      <c r="E619" s="49" t="str">
        <f>IF('【お客様記入②】設定申込書(2of2)'!D601="","",'【お客様記入②】設定申込書(2of2)'!D601)</f>
        <v/>
      </c>
      <c r="F619" s="38">
        <v>594</v>
      </c>
      <c r="G619" s="146" t="str">
        <f>IF('【お客様記入②】設定申込書(2of2)'!R601="","",'【お客様記入②】設定申込書(2of2)'!R601)</f>
        <v/>
      </c>
    </row>
    <row r="620" spans="2:7" ht="17.25" customHeight="1">
      <c r="B620" s="538"/>
      <c r="C620" s="539"/>
      <c r="D620" s="38">
        <v>595</v>
      </c>
      <c r="E620" s="49" t="str">
        <f>IF('【お客様記入②】設定申込書(2of2)'!D602="","",'【お客様記入②】設定申込書(2of2)'!D602)</f>
        <v/>
      </c>
      <c r="F620" s="38">
        <v>595</v>
      </c>
      <c r="G620" s="146" t="str">
        <f>IF('【お客様記入②】設定申込書(2of2)'!R602="","",'【お客様記入②】設定申込書(2of2)'!R602)</f>
        <v/>
      </c>
    </row>
    <row r="621" spans="2:7" ht="17.25" customHeight="1">
      <c r="B621" s="538"/>
      <c r="C621" s="539"/>
      <c r="D621" s="38">
        <v>596</v>
      </c>
      <c r="E621" s="49" t="str">
        <f>IF('【お客様記入②】設定申込書(2of2)'!D603="","",'【お客様記入②】設定申込書(2of2)'!D603)</f>
        <v/>
      </c>
      <c r="F621" s="38">
        <v>596</v>
      </c>
      <c r="G621" s="146" t="str">
        <f>IF('【お客様記入②】設定申込書(2of2)'!R603="","",'【お客様記入②】設定申込書(2of2)'!R603)</f>
        <v/>
      </c>
    </row>
    <row r="622" spans="2:7" ht="17.25" customHeight="1">
      <c r="B622" s="538"/>
      <c r="C622" s="539"/>
      <c r="D622" s="38">
        <v>597</v>
      </c>
      <c r="E622" s="49" t="str">
        <f>IF('【お客様記入②】設定申込書(2of2)'!D604="","",'【お客様記入②】設定申込書(2of2)'!D604)</f>
        <v/>
      </c>
      <c r="F622" s="38">
        <v>597</v>
      </c>
      <c r="G622" s="146" t="str">
        <f>IF('【お客様記入②】設定申込書(2of2)'!R604="","",'【お客様記入②】設定申込書(2of2)'!R604)</f>
        <v/>
      </c>
    </row>
    <row r="623" spans="2:7" ht="17.25" customHeight="1">
      <c r="B623" s="538"/>
      <c r="C623" s="539"/>
      <c r="D623" s="38">
        <v>598</v>
      </c>
      <c r="E623" s="49" t="str">
        <f>IF('【お客様記入②】設定申込書(2of2)'!D605="","",'【お客様記入②】設定申込書(2of2)'!D605)</f>
        <v/>
      </c>
      <c r="F623" s="38">
        <v>598</v>
      </c>
      <c r="G623" s="146" t="str">
        <f>IF('【お客様記入②】設定申込書(2of2)'!R605="","",'【お客様記入②】設定申込書(2of2)'!R605)</f>
        <v/>
      </c>
    </row>
    <row r="624" spans="2:7" ht="17.25" customHeight="1">
      <c r="B624" s="538"/>
      <c r="C624" s="539"/>
      <c r="D624" s="38">
        <v>599</v>
      </c>
      <c r="E624" s="49" t="str">
        <f>IF('【お客様記入②】設定申込書(2of2)'!D606="","",'【お客様記入②】設定申込書(2of2)'!D606)</f>
        <v/>
      </c>
      <c r="F624" s="38">
        <v>599</v>
      </c>
      <c r="G624" s="146" t="str">
        <f>IF('【お客様記入②】設定申込書(2of2)'!R606="","",'【お客様記入②】設定申込書(2of2)'!R606)</f>
        <v/>
      </c>
    </row>
    <row r="625" spans="2:7" ht="17.25" customHeight="1">
      <c r="B625" s="538"/>
      <c r="C625" s="539"/>
      <c r="D625" s="38">
        <v>600</v>
      </c>
      <c r="E625" s="49" t="str">
        <f>IF('【お客様記入②】設定申込書(2of2)'!D607="","",'【お客様記入②】設定申込書(2of2)'!D607)</f>
        <v/>
      </c>
      <c r="F625" s="38">
        <v>600</v>
      </c>
      <c r="G625" s="146" t="str">
        <f>IF('【お客様記入②】設定申込書(2of2)'!R607="","",'【お客様記入②】設定申込書(2of2)'!R607)</f>
        <v/>
      </c>
    </row>
    <row r="626" spans="2:7" ht="17.25" customHeight="1">
      <c r="B626" s="538"/>
      <c r="C626" s="539"/>
      <c r="D626" s="38">
        <v>601</v>
      </c>
      <c r="E626" s="49" t="str">
        <f>IF('【お客様記入②】設定申込書(2of2)'!D608="","",'【お客様記入②】設定申込書(2of2)'!D608)</f>
        <v/>
      </c>
      <c r="F626" s="38">
        <v>601</v>
      </c>
      <c r="G626" s="146" t="str">
        <f>IF('【お客様記入②】設定申込書(2of2)'!R608="","",'【お客様記入②】設定申込書(2of2)'!R608)</f>
        <v/>
      </c>
    </row>
    <row r="627" spans="2:7" ht="17.25" customHeight="1">
      <c r="B627" s="538"/>
      <c r="C627" s="539"/>
      <c r="D627" s="38">
        <v>602</v>
      </c>
      <c r="E627" s="49" t="str">
        <f>IF('【お客様記入②】設定申込書(2of2)'!D609="","",'【お客様記入②】設定申込書(2of2)'!D609)</f>
        <v/>
      </c>
      <c r="F627" s="38">
        <v>602</v>
      </c>
      <c r="G627" s="146" t="str">
        <f>IF('【お客様記入②】設定申込書(2of2)'!R609="","",'【お客様記入②】設定申込書(2of2)'!R609)</f>
        <v/>
      </c>
    </row>
    <row r="628" spans="2:7" ht="17.25" customHeight="1">
      <c r="B628" s="538"/>
      <c r="C628" s="539"/>
      <c r="D628" s="38">
        <v>603</v>
      </c>
      <c r="E628" s="49" t="str">
        <f>IF('【お客様記入②】設定申込書(2of2)'!D610="","",'【お客様記入②】設定申込書(2of2)'!D610)</f>
        <v/>
      </c>
      <c r="F628" s="38">
        <v>603</v>
      </c>
      <c r="G628" s="146" t="str">
        <f>IF('【お客様記入②】設定申込書(2of2)'!R610="","",'【お客様記入②】設定申込書(2of2)'!R610)</f>
        <v/>
      </c>
    </row>
    <row r="629" spans="2:7" ht="17.25" customHeight="1">
      <c r="B629" s="538"/>
      <c r="C629" s="539"/>
      <c r="D629" s="38">
        <v>604</v>
      </c>
      <c r="E629" s="49" t="str">
        <f>IF('【お客様記入②】設定申込書(2of2)'!D611="","",'【お客様記入②】設定申込書(2of2)'!D611)</f>
        <v/>
      </c>
      <c r="F629" s="38">
        <v>604</v>
      </c>
      <c r="G629" s="146" t="str">
        <f>IF('【お客様記入②】設定申込書(2of2)'!R611="","",'【お客様記入②】設定申込書(2of2)'!R611)</f>
        <v/>
      </c>
    </row>
    <row r="630" spans="2:7" ht="17.25" customHeight="1">
      <c r="B630" s="538"/>
      <c r="C630" s="539"/>
      <c r="D630" s="38">
        <v>605</v>
      </c>
      <c r="E630" s="49" t="str">
        <f>IF('【お客様記入②】設定申込書(2of2)'!D612="","",'【お客様記入②】設定申込書(2of2)'!D612)</f>
        <v/>
      </c>
      <c r="F630" s="38">
        <v>605</v>
      </c>
      <c r="G630" s="146" t="str">
        <f>IF('【お客様記入②】設定申込書(2of2)'!R612="","",'【お客様記入②】設定申込書(2of2)'!R612)</f>
        <v/>
      </c>
    </row>
    <row r="631" spans="2:7" ht="17.25" customHeight="1">
      <c r="B631" s="538"/>
      <c r="C631" s="539"/>
      <c r="D631" s="38">
        <v>606</v>
      </c>
      <c r="E631" s="49" t="str">
        <f>IF('【お客様記入②】設定申込書(2of2)'!D613="","",'【お客様記入②】設定申込書(2of2)'!D613)</f>
        <v/>
      </c>
      <c r="F631" s="38">
        <v>606</v>
      </c>
      <c r="G631" s="146" t="str">
        <f>IF('【お客様記入②】設定申込書(2of2)'!R613="","",'【お客様記入②】設定申込書(2of2)'!R613)</f>
        <v/>
      </c>
    </row>
    <row r="632" spans="2:7" ht="17.25" customHeight="1">
      <c r="B632" s="538"/>
      <c r="C632" s="539"/>
      <c r="D632" s="38">
        <v>607</v>
      </c>
      <c r="E632" s="49" t="str">
        <f>IF('【お客様記入②】設定申込書(2of2)'!D614="","",'【お客様記入②】設定申込書(2of2)'!D614)</f>
        <v/>
      </c>
      <c r="F632" s="38">
        <v>607</v>
      </c>
      <c r="G632" s="146" t="str">
        <f>IF('【お客様記入②】設定申込書(2of2)'!R614="","",'【お客様記入②】設定申込書(2of2)'!R614)</f>
        <v/>
      </c>
    </row>
    <row r="633" spans="2:7" ht="17.25" customHeight="1">
      <c r="B633" s="538"/>
      <c r="C633" s="539"/>
      <c r="D633" s="38">
        <v>608</v>
      </c>
      <c r="E633" s="49" t="str">
        <f>IF('【お客様記入②】設定申込書(2of2)'!D615="","",'【お客様記入②】設定申込書(2of2)'!D615)</f>
        <v/>
      </c>
      <c r="F633" s="38">
        <v>608</v>
      </c>
      <c r="G633" s="146" t="str">
        <f>IF('【お客様記入②】設定申込書(2of2)'!R615="","",'【お客様記入②】設定申込書(2of2)'!R615)</f>
        <v/>
      </c>
    </row>
    <row r="634" spans="2:7" ht="17.25" customHeight="1">
      <c r="B634" s="538"/>
      <c r="C634" s="539"/>
      <c r="D634" s="38">
        <v>609</v>
      </c>
      <c r="E634" s="49" t="str">
        <f>IF('【お客様記入②】設定申込書(2of2)'!D616="","",'【お客様記入②】設定申込書(2of2)'!D616)</f>
        <v/>
      </c>
      <c r="F634" s="38">
        <v>609</v>
      </c>
      <c r="G634" s="146" t="str">
        <f>IF('【お客様記入②】設定申込書(2of2)'!R616="","",'【お客様記入②】設定申込書(2of2)'!R616)</f>
        <v/>
      </c>
    </row>
    <row r="635" spans="2:7" ht="17.25" customHeight="1">
      <c r="B635" s="538"/>
      <c r="C635" s="539"/>
      <c r="D635" s="38">
        <v>610</v>
      </c>
      <c r="E635" s="49" t="str">
        <f>IF('【お客様記入②】設定申込書(2of2)'!D617="","",'【お客様記入②】設定申込書(2of2)'!D617)</f>
        <v/>
      </c>
      <c r="F635" s="38">
        <v>610</v>
      </c>
      <c r="G635" s="146" t="str">
        <f>IF('【お客様記入②】設定申込書(2of2)'!R617="","",'【お客様記入②】設定申込書(2of2)'!R617)</f>
        <v/>
      </c>
    </row>
    <row r="636" spans="2:7" ht="17.25" customHeight="1">
      <c r="B636" s="538"/>
      <c r="C636" s="539"/>
      <c r="D636" s="38">
        <v>611</v>
      </c>
      <c r="E636" s="49" t="str">
        <f>IF('【お客様記入②】設定申込書(2of2)'!D618="","",'【お客様記入②】設定申込書(2of2)'!D618)</f>
        <v/>
      </c>
      <c r="F636" s="38">
        <v>611</v>
      </c>
      <c r="G636" s="146" t="str">
        <f>IF('【お客様記入②】設定申込書(2of2)'!R618="","",'【お客様記入②】設定申込書(2of2)'!R618)</f>
        <v/>
      </c>
    </row>
    <row r="637" spans="2:7" ht="17.25" customHeight="1">
      <c r="B637" s="538"/>
      <c r="C637" s="539"/>
      <c r="D637" s="38">
        <v>612</v>
      </c>
      <c r="E637" s="49" t="str">
        <f>IF('【お客様記入②】設定申込書(2of2)'!D619="","",'【お客様記入②】設定申込書(2of2)'!D619)</f>
        <v/>
      </c>
      <c r="F637" s="38">
        <v>612</v>
      </c>
      <c r="G637" s="146" t="str">
        <f>IF('【お客様記入②】設定申込書(2of2)'!R619="","",'【お客様記入②】設定申込書(2of2)'!R619)</f>
        <v/>
      </c>
    </row>
    <row r="638" spans="2:7" ht="17.25" customHeight="1">
      <c r="B638" s="538"/>
      <c r="C638" s="539"/>
      <c r="D638" s="38">
        <v>613</v>
      </c>
      <c r="E638" s="49" t="str">
        <f>IF('【お客様記入②】設定申込書(2of2)'!D620="","",'【お客様記入②】設定申込書(2of2)'!D620)</f>
        <v/>
      </c>
      <c r="F638" s="38">
        <v>613</v>
      </c>
      <c r="G638" s="146" t="str">
        <f>IF('【お客様記入②】設定申込書(2of2)'!R620="","",'【お客様記入②】設定申込書(2of2)'!R620)</f>
        <v/>
      </c>
    </row>
    <row r="639" spans="2:7" ht="17.25" customHeight="1">
      <c r="B639" s="538"/>
      <c r="C639" s="539"/>
      <c r="D639" s="38">
        <v>614</v>
      </c>
      <c r="E639" s="49" t="str">
        <f>IF('【お客様記入②】設定申込書(2of2)'!D621="","",'【お客様記入②】設定申込書(2of2)'!D621)</f>
        <v/>
      </c>
      <c r="F639" s="38">
        <v>614</v>
      </c>
      <c r="G639" s="146" t="str">
        <f>IF('【お客様記入②】設定申込書(2of2)'!R621="","",'【お客様記入②】設定申込書(2of2)'!R621)</f>
        <v/>
      </c>
    </row>
    <row r="640" spans="2:7" ht="17.25" customHeight="1">
      <c r="B640" s="538"/>
      <c r="C640" s="539"/>
      <c r="D640" s="38">
        <v>615</v>
      </c>
      <c r="E640" s="49" t="str">
        <f>IF('【お客様記入②】設定申込書(2of2)'!D622="","",'【お客様記入②】設定申込書(2of2)'!D622)</f>
        <v/>
      </c>
      <c r="F640" s="38">
        <v>615</v>
      </c>
      <c r="G640" s="146" t="str">
        <f>IF('【お客様記入②】設定申込書(2of2)'!R622="","",'【お客様記入②】設定申込書(2of2)'!R622)</f>
        <v/>
      </c>
    </row>
    <row r="641" spans="2:7" ht="17.25" customHeight="1">
      <c r="B641" s="538"/>
      <c r="C641" s="539"/>
      <c r="D641" s="38">
        <v>616</v>
      </c>
      <c r="E641" s="49" t="str">
        <f>IF('【お客様記入②】設定申込書(2of2)'!D623="","",'【お客様記入②】設定申込書(2of2)'!D623)</f>
        <v/>
      </c>
      <c r="F641" s="38">
        <v>616</v>
      </c>
      <c r="G641" s="146" t="str">
        <f>IF('【お客様記入②】設定申込書(2of2)'!R623="","",'【お客様記入②】設定申込書(2of2)'!R623)</f>
        <v/>
      </c>
    </row>
    <row r="642" spans="2:7" ht="17.25" customHeight="1">
      <c r="B642" s="538"/>
      <c r="C642" s="539"/>
      <c r="D642" s="38">
        <v>617</v>
      </c>
      <c r="E642" s="49" t="str">
        <f>IF('【お客様記入②】設定申込書(2of2)'!D624="","",'【お客様記入②】設定申込書(2of2)'!D624)</f>
        <v/>
      </c>
      <c r="F642" s="38">
        <v>617</v>
      </c>
      <c r="G642" s="146" t="str">
        <f>IF('【お客様記入②】設定申込書(2of2)'!R624="","",'【お客様記入②】設定申込書(2of2)'!R624)</f>
        <v/>
      </c>
    </row>
    <row r="643" spans="2:7" ht="17.25" customHeight="1">
      <c r="B643" s="538"/>
      <c r="C643" s="539"/>
      <c r="D643" s="38">
        <v>618</v>
      </c>
      <c r="E643" s="49" t="str">
        <f>IF('【お客様記入②】設定申込書(2of2)'!D625="","",'【お客様記入②】設定申込書(2of2)'!D625)</f>
        <v/>
      </c>
      <c r="F643" s="38">
        <v>618</v>
      </c>
      <c r="G643" s="146" t="str">
        <f>IF('【お客様記入②】設定申込書(2of2)'!R625="","",'【お客様記入②】設定申込書(2of2)'!R625)</f>
        <v/>
      </c>
    </row>
    <row r="644" spans="2:7" ht="17.25" customHeight="1">
      <c r="B644" s="538"/>
      <c r="C644" s="539"/>
      <c r="D644" s="38">
        <v>619</v>
      </c>
      <c r="E644" s="49" t="str">
        <f>IF('【お客様記入②】設定申込書(2of2)'!D626="","",'【お客様記入②】設定申込書(2of2)'!D626)</f>
        <v/>
      </c>
      <c r="F644" s="38">
        <v>619</v>
      </c>
      <c r="G644" s="146" t="str">
        <f>IF('【お客様記入②】設定申込書(2of2)'!R626="","",'【お客様記入②】設定申込書(2of2)'!R626)</f>
        <v/>
      </c>
    </row>
    <row r="645" spans="2:7" ht="17.25" customHeight="1">
      <c r="B645" s="538"/>
      <c r="C645" s="539"/>
      <c r="D645" s="38">
        <v>620</v>
      </c>
      <c r="E645" s="49" t="str">
        <f>IF('【お客様記入②】設定申込書(2of2)'!D627="","",'【お客様記入②】設定申込書(2of2)'!D627)</f>
        <v/>
      </c>
      <c r="F645" s="38">
        <v>620</v>
      </c>
      <c r="G645" s="146" t="str">
        <f>IF('【お客様記入②】設定申込書(2of2)'!R627="","",'【お客様記入②】設定申込書(2of2)'!R627)</f>
        <v/>
      </c>
    </row>
    <row r="646" spans="2:7" ht="17.25" customHeight="1">
      <c r="B646" s="538"/>
      <c r="C646" s="539"/>
      <c r="D646" s="38">
        <v>621</v>
      </c>
      <c r="E646" s="49" t="str">
        <f>IF('【お客様記入②】設定申込書(2of2)'!D628="","",'【お客様記入②】設定申込書(2of2)'!D628)</f>
        <v/>
      </c>
      <c r="F646" s="38">
        <v>621</v>
      </c>
      <c r="G646" s="146" t="str">
        <f>IF('【お客様記入②】設定申込書(2of2)'!R628="","",'【お客様記入②】設定申込書(2of2)'!R628)</f>
        <v/>
      </c>
    </row>
    <row r="647" spans="2:7" ht="17.25" customHeight="1">
      <c r="B647" s="538"/>
      <c r="C647" s="539"/>
      <c r="D647" s="38">
        <v>622</v>
      </c>
      <c r="E647" s="49" t="str">
        <f>IF('【お客様記入②】設定申込書(2of2)'!D629="","",'【お客様記入②】設定申込書(2of2)'!D629)</f>
        <v/>
      </c>
      <c r="F647" s="38">
        <v>622</v>
      </c>
      <c r="G647" s="146" t="str">
        <f>IF('【お客様記入②】設定申込書(2of2)'!R629="","",'【お客様記入②】設定申込書(2of2)'!R629)</f>
        <v/>
      </c>
    </row>
    <row r="648" spans="2:7" ht="17.25" customHeight="1">
      <c r="B648" s="538"/>
      <c r="C648" s="539"/>
      <c r="D648" s="38">
        <v>623</v>
      </c>
      <c r="E648" s="49" t="str">
        <f>IF('【お客様記入②】設定申込書(2of2)'!D630="","",'【お客様記入②】設定申込書(2of2)'!D630)</f>
        <v/>
      </c>
      <c r="F648" s="38">
        <v>623</v>
      </c>
      <c r="G648" s="146" t="str">
        <f>IF('【お客様記入②】設定申込書(2of2)'!R630="","",'【お客様記入②】設定申込書(2of2)'!R630)</f>
        <v/>
      </c>
    </row>
    <row r="649" spans="2:7" ht="17.25" customHeight="1">
      <c r="B649" s="538"/>
      <c r="C649" s="539"/>
      <c r="D649" s="38">
        <v>624</v>
      </c>
      <c r="E649" s="49" t="str">
        <f>IF('【お客様記入②】設定申込書(2of2)'!D631="","",'【お客様記入②】設定申込書(2of2)'!D631)</f>
        <v/>
      </c>
      <c r="F649" s="38">
        <v>624</v>
      </c>
      <c r="G649" s="146" t="str">
        <f>IF('【お客様記入②】設定申込書(2of2)'!R631="","",'【お客様記入②】設定申込書(2of2)'!R631)</f>
        <v/>
      </c>
    </row>
    <row r="650" spans="2:7" ht="17.25" customHeight="1">
      <c r="B650" s="538"/>
      <c r="C650" s="539"/>
      <c r="D650" s="38">
        <v>625</v>
      </c>
      <c r="E650" s="49" t="str">
        <f>IF('【お客様記入②】設定申込書(2of2)'!D632="","",'【お客様記入②】設定申込書(2of2)'!D632)</f>
        <v/>
      </c>
      <c r="F650" s="38">
        <v>625</v>
      </c>
      <c r="G650" s="146" t="str">
        <f>IF('【お客様記入②】設定申込書(2of2)'!R632="","",'【お客様記入②】設定申込書(2of2)'!R632)</f>
        <v/>
      </c>
    </row>
    <row r="651" spans="2:7" ht="17.25" customHeight="1">
      <c r="B651" s="538"/>
      <c r="C651" s="539"/>
      <c r="D651" s="38">
        <v>626</v>
      </c>
      <c r="E651" s="49" t="str">
        <f>IF('【お客様記入②】設定申込書(2of2)'!D633="","",'【お客様記入②】設定申込書(2of2)'!D633)</f>
        <v/>
      </c>
      <c r="F651" s="38">
        <v>626</v>
      </c>
      <c r="G651" s="146" t="str">
        <f>IF('【お客様記入②】設定申込書(2of2)'!R633="","",'【お客様記入②】設定申込書(2of2)'!R633)</f>
        <v/>
      </c>
    </row>
    <row r="652" spans="2:7" ht="17.25" customHeight="1">
      <c r="B652" s="538"/>
      <c r="C652" s="539"/>
      <c r="D652" s="38">
        <v>627</v>
      </c>
      <c r="E652" s="49" t="str">
        <f>IF('【お客様記入②】設定申込書(2of2)'!D634="","",'【お客様記入②】設定申込書(2of2)'!D634)</f>
        <v/>
      </c>
      <c r="F652" s="38">
        <v>627</v>
      </c>
      <c r="G652" s="146" t="str">
        <f>IF('【お客様記入②】設定申込書(2of2)'!R634="","",'【お客様記入②】設定申込書(2of2)'!R634)</f>
        <v/>
      </c>
    </row>
    <row r="653" spans="2:7" ht="17.25" customHeight="1">
      <c r="B653" s="538"/>
      <c r="C653" s="539"/>
      <c r="D653" s="38">
        <v>628</v>
      </c>
      <c r="E653" s="49" t="str">
        <f>IF('【お客様記入②】設定申込書(2of2)'!D635="","",'【お客様記入②】設定申込書(2of2)'!D635)</f>
        <v/>
      </c>
      <c r="F653" s="38">
        <v>628</v>
      </c>
      <c r="G653" s="146" t="str">
        <f>IF('【お客様記入②】設定申込書(2of2)'!R635="","",'【お客様記入②】設定申込書(2of2)'!R635)</f>
        <v/>
      </c>
    </row>
    <row r="654" spans="2:7" ht="17.25" customHeight="1">
      <c r="B654" s="538"/>
      <c r="C654" s="539"/>
      <c r="D654" s="38">
        <v>629</v>
      </c>
      <c r="E654" s="49" t="str">
        <f>IF('【お客様記入②】設定申込書(2of2)'!D636="","",'【お客様記入②】設定申込書(2of2)'!D636)</f>
        <v/>
      </c>
      <c r="F654" s="38">
        <v>629</v>
      </c>
      <c r="G654" s="146" t="str">
        <f>IF('【お客様記入②】設定申込書(2of2)'!R636="","",'【お客様記入②】設定申込書(2of2)'!R636)</f>
        <v/>
      </c>
    </row>
    <row r="655" spans="2:7" ht="17.25" customHeight="1">
      <c r="B655" s="538"/>
      <c r="C655" s="539"/>
      <c r="D655" s="38">
        <v>630</v>
      </c>
      <c r="E655" s="49" t="str">
        <f>IF('【お客様記入②】設定申込書(2of2)'!D637="","",'【お客様記入②】設定申込書(2of2)'!D637)</f>
        <v/>
      </c>
      <c r="F655" s="38">
        <v>630</v>
      </c>
      <c r="G655" s="146" t="str">
        <f>IF('【お客様記入②】設定申込書(2of2)'!R637="","",'【お客様記入②】設定申込書(2of2)'!R637)</f>
        <v/>
      </c>
    </row>
    <row r="656" spans="2:7" ht="17.25" customHeight="1">
      <c r="B656" s="538"/>
      <c r="C656" s="539"/>
      <c r="D656" s="38">
        <v>631</v>
      </c>
      <c r="E656" s="49" t="str">
        <f>IF('【お客様記入②】設定申込書(2of2)'!D638="","",'【お客様記入②】設定申込書(2of2)'!D638)</f>
        <v/>
      </c>
      <c r="F656" s="38">
        <v>631</v>
      </c>
      <c r="G656" s="146" t="str">
        <f>IF('【お客様記入②】設定申込書(2of2)'!R638="","",'【お客様記入②】設定申込書(2of2)'!R638)</f>
        <v/>
      </c>
    </row>
    <row r="657" spans="2:7" ht="17.25" customHeight="1">
      <c r="B657" s="538"/>
      <c r="C657" s="539"/>
      <c r="D657" s="38">
        <v>632</v>
      </c>
      <c r="E657" s="49" t="str">
        <f>IF('【お客様記入②】設定申込書(2of2)'!D639="","",'【お客様記入②】設定申込書(2of2)'!D639)</f>
        <v/>
      </c>
      <c r="F657" s="38">
        <v>632</v>
      </c>
      <c r="G657" s="146" t="str">
        <f>IF('【お客様記入②】設定申込書(2of2)'!R639="","",'【お客様記入②】設定申込書(2of2)'!R639)</f>
        <v/>
      </c>
    </row>
    <row r="658" spans="2:7" ht="17.25" customHeight="1">
      <c r="B658" s="538"/>
      <c r="C658" s="539"/>
      <c r="D658" s="38">
        <v>633</v>
      </c>
      <c r="E658" s="49" t="str">
        <f>IF('【お客様記入②】設定申込書(2of2)'!D640="","",'【お客様記入②】設定申込書(2of2)'!D640)</f>
        <v/>
      </c>
      <c r="F658" s="38">
        <v>633</v>
      </c>
      <c r="G658" s="146" t="str">
        <f>IF('【お客様記入②】設定申込書(2of2)'!R640="","",'【お客様記入②】設定申込書(2of2)'!R640)</f>
        <v/>
      </c>
    </row>
    <row r="659" spans="2:7" ht="17.25" customHeight="1">
      <c r="B659" s="538"/>
      <c r="C659" s="539"/>
      <c r="D659" s="38">
        <v>634</v>
      </c>
      <c r="E659" s="49" t="str">
        <f>IF('【お客様記入②】設定申込書(2of2)'!D641="","",'【お客様記入②】設定申込書(2of2)'!D641)</f>
        <v/>
      </c>
      <c r="F659" s="38">
        <v>634</v>
      </c>
      <c r="G659" s="146" t="str">
        <f>IF('【お客様記入②】設定申込書(2of2)'!R641="","",'【お客様記入②】設定申込書(2of2)'!R641)</f>
        <v/>
      </c>
    </row>
    <row r="660" spans="2:7" ht="17.25" customHeight="1">
      <c r="B660" s="538"/>
      <c r="C660" s="539"/>
      <c r="D660" s="38">
        <v>635</v>
      </c>
      <c r="E660" s="49" t="str">
        <f>IF('【お客様記入②】設定申込書(2of2)'!D642="","",'【お客様記入②】設定申込書(2of2)'!D642)</f>
        <v/>
      </c>
      <c r="F660" s="38">
        <v>635</v>
      </c>
      <c r="G660" s="146" t="str">
        <f>IF('【お客様記入②】設定申込書(2of2)'!R642="","",'【お客様記入②】設定申込書(2of2)'!R642)</f>
        <v/>
      </c>
    </row>
    <row r="661" spans="2:7" ht="17.25" customHeight="1">
      <c r="B661" s="538"/>
      <c r="C661" s="539"/>
      <c r="D661" s="38">
        <v>636</v>
      </c>
      <c r="E661" s="49" t="str">
        <f>IF('【お客様記入②】設定申込書(2of2)'!D643="","",'【お客様記入②】設定申込書(2of2)'!D643)</f>
        <v/>
      </c>
      <c r="F661" s="38">
        <v>636</v>
      </c>
      <c r="G661" s="146" t="str">
        <f>IF('【お客様記入②】設定申込書(2of2)'!R643="","",'【お客様記入②】設定申込書(2of2)'!R643)</f>
        <v/>
      </c>
    </row>
    <row r="662" spans="2:7" ht="17.25" customHeight="1">
      <c r="B662" s="538"/>
      <c r="C662" s="539"/>
      <c r="D662" s="38">
        <v>637</v>
      </c>
      <c r="E662" s="49" t="str">
        <f>IF('【お客様記入②】設定申込書(2of2)'!D644="","",'【お客様記入②】設定申込書(2of2)'!D644)</f>
        <v/>
      </c>
      <c r="F662" s="38">
        <v>637</v>
      </c>
      <c r="G662" s="146" t="str">
        <f>IF('【お客様記入②】設定申込書(2of2)'!R644="","",'【お客様記入②】設定申込書(2of2)'!R644)</f>
        <v/>
      </c>
    </row>
    <row r="663" spans="2:7" ht="17.25" customHeight="1">
      <c r="B663" s="538"/>
      <c r="C663" s="539"/>
      <c r="D663" s="38">
        <v>638</v>
      </c>
      <c r="E663" s="49" t="str">
        <f>IF('【お客様記入②】設定申込書(2of2)'!D645="","",'【お客様記入②】設定申込書(2of2)'!D645)</f>
        <v/>
      </c>
      <c r="F663" s="38">
        <v>638</v>
      </c>
      <c r="G663" s="146" t="str">
        <f>IF('【お客様記入②】設定申込書(2of2)'!R645="","",'【お客様記入②】設定申込書(2of2)'!R645)</f>
        <v/>
      </c>
    </row>
    <row r="664" spans="2:7" ht="17.25" customHeight="1">
      <c r="B664" s="538"/>
      <c r="C664" s="539"/>
      <c r="D664" s="38">
        <v>639</v>
      </c>
      <c r="E664" s="49" t="str">
        <f>IF('【お客様記入②】設定申込書(2of2)'!D646="","",'【お客様記入②】設定申込書(2of2)'!D646)</f>
        <v/>
      </c>
      <c r="F664" s="38">
        <v>639</v>
      </c>
      <c r="G664" s="146" t="str">
        <f>IF('【お客様記入②】設定申込書(2of2)'!R646="","",'【お客様記入②】設定申込書(2of2)'!R646)</f>
        <v/>
      </c>
    </row>
    <row r="665" spans="2:7" ht="17.25" customHeight="1">
      <c r="B665" s="538"/>
      <c r="C665" s="539"/>
      <c r="D665" s="38">
        <v>640</v>
      </c>
      <c r="E665" s="49" t="str">
        <f>IF('【お客様記入②】設定申込書(2of2)'!D647="","",'【お客様記入②】設定申込書(2of2)'!D647)</f>
        <v/>
      </c>
      <c r="F665" s="38">
        <v>640</v>
      </c>
      <c r="G665" s="146" t="str">
        <f>IF('【お客様記入②】設定申込書(2of2)'!R647="","",'【お客様記入②】設定申込書(2of2)'!R647)</f>
        <v/>
      </c>
    </row>
    <row r="666" spans="2:7" ht="17.25" customHeight="1">
      <c r="B666" s="538"/>
      <c r="C666" s="539"/>
      <c r="D666" s="38">
        <v>641</v>
      </c>
      <c r="E666" s="49" t="str">
        <f>IF('【お客様記入②】設定申込書(2of2)'!D648="","",'【お客様記入②】設定申込書(2of2)'!D648)</f>
        <v/>
      </c>
      <c r="F666" s="38">
        <v>641</v>
      </c>
      <c r="G666" s="146" t="str">
        <f>IF('【お客様記入②】設定申込書(2of2)'!R648="","",'【お客様記入②】設定申込書(2of2)'!R648)</f>
        <v/>
      </c>
    </row>
    <row r="667" spans="2:7" ht="17.25" customHeight="1">
      <c r="B667" s="538"/>
      <c r="C667" s="539"/>
      <c r="D667" s="38">
        <v>642</v>
      </c>
      <c r="E667" s="49" t="str">
        <f>IF('【お客様記入②】設定申込書(2of2)'!D649="","",'【お客様記入②】設定申込書(2of2)'!D649)</f>
        <v/>
      </c>
      <c r="F667" s="38">
        <v>642</v>
      </c>
      <c r="G667" s="146" t="str">
        <f>IF('【お客様記入②】設定申込書(2of2)'!R649="","",'【お客様記入②】設定申込書(2of2)'!R649)</f>
        <v/>
      </c>
    </row>
    <row r="668" spans="2:7" ht="17.25" customHeight="1">
      <c r="B668" s="538"/>
      <c r="C668" s="539"/>
      <c r="D668" s="38">
        <v>643</v>
      </c>
      <c r="E668" s="49" t="str">
        <f>IF('【お客様記入②】設定申込書(2of2)'!D650="","",'【お客様記入②】設定申込書(2of2)'!D650)</f>
        <v/>
      </c>
      <c r="F668" s="38">
        <v>643</v>
      </c>
      <c r="G668" s="146" t="str">
        <f>IF('【お客様記入②】設定申込書(2of2)'!R650="","",'【お客様記入②】設定申込書(2of2)'!R650)</f>
        <v/>
      </c>
    </row>
    <row r="669" spans="2:7" ht="17.25" customHeight="1">
      <c r="B669" s="538"/>
      <c r="C669" s="539"/>
      <c r="D669" s="38">
        <v>644</v>
      </c>
      <c r="E669" s="49" t="str">
        <f>IF('【お客様記入②】設定申込書(2of2)'!D651="","",'【お客様記入②】設定申込書(2of2)'!D651)</f>
        <v/>
      </c>
      <c r="F669" s="38">
        <v>644</v>
      </c>
      <c r="G669" s="146" t="str">
        <f>IF('【お客様記入②】設定申込書(2of2)'!R651="","",'【お客様記入②】設定申込書(2of2)'!R651)</f>
        <v/>
      </c>
    </row>
    <row r="670" spans="2:7" ht="17.25" customHeight="1">
      <c r="B670" s="538"/>
      <c r="C670" s="539"/>
      <c r="D670" s="38">
        <v>645</v>
      </c>
      <c r="E670" s="49" t="str">
        <f>IF('【お客様記入②】設定申込書(2of2)'!D652="","",'【お客様記入②】設定申込書(2of2)'!D652)</f>
        <v/>
      </c>
      <c r="F670" s="38">
        <v>645</v>
      </c>
      <c r="G670" s="146" t="str">
        <f>IF('【お客様記入②】設定申込書(2of2)'!R652="","",'【お客様記入②】設定申込書(2of2)'!R652)</f>
        <v/>
      </c>
    </row>
    <row r="671" spans="2:7" ht="17.25" customHeight="1">
      <c r="B671" s="538"/>
      <c r="C671" s="539"/>
      <c r="D671" s="38">
        <v>646</v>
      </c>
      <c r="E671" s="49" t="str">
        <f>IF('【お客様記入②】設定申込書(2of2)'!D653="","",'【お客様記入②】設定申込書(2of2)'!D653)</f>
        <v/>
      </c>
      <c r="F671" s="38">
        <v>646</v>
      </c>
      <c r="G671" s="146" t="str">
        <f>IF('【お客様記入②】設定申込書(2of2)'!R653="","",'【お客様記入②】設定申込書(2of2)'!R653)</f>
        <v/>
      </c>
    </row>
    <row r="672" spans="2:7" ht="17.25" customHeight="1">
      <c r="B672" s="538"/>
      <c r="C672" s="539"/>
      <c r="D672" s="38">
        <v>647</v>
      </c>
      <c r="E672" s="49" t="str">
        <f>IF('【お客様記入②】設定申込書(2of2)'!D654="","",'【お客様記入②】設定申込書(2of2)'!D654)</f>
        <v/>
      </c>
      <c r="F672" s="38">
        <v>647</v>
      </c>
      <c r="G672" s="146" t="str">
        <f>IF('【お客様記入②】設定申込書(2of2)'!R654="","",'【お客様記入②】設定申込書(2of2)'!R654)</f>
        <v/>
      </c>
    </row>
    <row r="673" spans="2:7" ht="17.25" customHeight="1">
      <c r="B673" s="538"/>
      <c r="C673" s="539"/>
      <c r="D673" s="38">
        <v>648</v>
      </c>
      <c r="E673" s="49" t="str">
        <f>IF('【お客様記入②】設定申込書(2of2)'!D655="","",'【お客様記入②】設定申込書(2of2)'!D655)</f>
        <v/>
      </c>
      <c r="F673" s="38">
        <v>648</v>
      </c>
      <c r="G673" s="146" t="str">
        <f>IF('【お客様記入②】設定申込書(2of2)'!R655="","",'【お客様記入②】設定申込書(2of2)'!R655)</f>
        <v/>
      </c>
    </row>
    <row r="674" spans="2:7" ht="17.25" customHeight="1">
      <c r="B674" s="538"/>
      <c r="C674" s="539"/>
      <c r="D674" s="38">
        <v>649</v>
      </c>
      <c r="E674" s="49" t="str">
        <f>IF('【お客様記入②】設定申込書(2of2)'!D656="","",'【お客様記入②】設定申込書(2of2)'!D656)</f>
        <v/>
      </c>
      <c r="F674" s="38">
        <v>649</v>
      </c>
      <c r="G674" s="146" t="str">
        <f>IF('【お客様記入②】設定申込書(2of2)'!R656="","",'【お客様記入②】設定申込書(2of2)'!R656)</f>
        <v/>
      </c>
    </row>
    <row r="675" spans="2:7" ht="17.25" customHeight="1">
      <c r="B675" s="538"/>
      <c r="C675" s="539"/>
      <c r="D675" s="38">
        <v>650</v>
      </c>
      <c r="E675" s="49" t="str">
        <f>IF('【お客様記入②】設定申込書(2of2)'!D657="","",'【お客様記入②】設定申込書(2of2)'!D657)</f>
        <v/>
      </c>
      <c r="F675" s="38">
        <v>650</v>
      </c>
      <c r="G675" s="146" t="str">
        <f>IF('【お客様記入②】設定申込書(2of2)'!R657="","",'【お客様記入②】設定申込書(2of2)'!R657)</f>
        <v/>
      </c>
    </row>
    <row r="676" spans="2:7" ht="17.25" customHeight="1">
      <c r="B676" s="538"/>
      <c r="C676" s="539"/>
      <c r="D676" s="38">
        <v>651</v>
      </c>
      <c r="E676" s="49" t="str">
        <f>IF('【お客様記入②】設定申込書(2of2)'!D658="","",'【お客様記入②】設定申込書(2of2)'!D658)</f>
        <v/>
      </c>
      <c r="F676" s="38">
        <v>651</v>
      </c>
      <c r="G676" s="146" t="str">
        <f>IF('【お客様記入②】設定申込書(2of2)'!R658="","",'【お客様記入②】設定申込書(2of2)'!R658)</f>
        <v/>
      </c>
    </row>
    <row r="677" spans="2:7" ht="17.25" customHeight="1">
      <c r="B677" s="538"/>
      <c r="C677" s="539"/>
      <c r="D677" s="38">
        <v>652</v>
      </c>
      <c r="E677" s="49" t="str">
        <f>IF('【お客様記入②】設定申込書(2of2)'!D659="","",'【お客様記入②】設定申込書(2of2)'!D659)</f>
        <v/>
      </c>
      <c r="F677" s="38">
        <v>652</v>
      </c>
      <c r="G677" s="146" t="str">
        <f>IF('【お客様記入②】設定申込書(2of2)'!R659="","",'【お客様記入②】設定申込書(2of2)'!R659)</f>
        <v/>
      </c>
    </row>
    <row r="678" spans="2:7" ht="17.25" customHeight="1">
      <c r="B678" s="538"/>
      <c r="C678" s="539"/>
      <c r="D678" s="38">
        <v>653</v>
      </c>
      <c r="E678" s="49" t="str">
        <f>IF('【お客様記入②】設定申込書(2of2)'!D660="","",'【お客様記入②】設定申込書(2of2)'!D660)</f>
        <v/>
      </c>
      <c r="F678" s="38">
        <v>653</v>
      </c>
      <c r="G678" s="146" t="str">
        <f>IF('【お客様記入②】設定申込書(2of2)'!R660="","",'【お客様記入②】設定申込書(2of2)'!R660)</f>
        <v/>
      </c>
    </row>
    <row r="679" spans="2:7" ht="17.25" customHeight="1">
      <c r="B679" s="538"/>
      <c r="C679" s="539"/>
      <c r="D679" s="38">
        <v>654</v>
      </c>
      <c r="E679" s="49" t="str">
        <f>IF('【お客様記入②】設定申込書(2of2)'!D661="","",'【お客様記入②】設定申込書(2of2)'!D661)</f>
        <v/>
      </c>
      <c r="F679" s="38">
        <v>654</v>
      </c>
      <c r="G679" s="146" t="str">
        <f>IF('【お客様記入②】設定申込書(2of2)'!R661="","",'【お客様記入②】設定申込書(2of2)'!R661)</f>
        <v/>
      </c>
    </row>
    <row r="680" spans="2:7" ht="17.25" customHeight="1">
      <c r="B680" s="538"/>
      <c r="C680" s="539"/>
      <c r="D680" s="38">
        <v>655</v>
      </c>
      <c r="E680" s="49" t="str">
        <f>IF('【お客様記入②】設定申込書(2of2)'!D662="","",'【お客様記入②】設定申込書(2of2)'!D662)</f>
        <v/>
      </c>
      <c r="F680" s="38">
        <v>655</v>
      </c>
      <c r="G680" s="146" t="str">
        <f>IF('【お客様記入②】設定申込書(2of2)'!R662="","",'【お客様記入②】設定申込書(2of2)'!R662)</f>
        <v/>
      </c>
    </row>
    <row r="681" spans="2:7" ht="17.25" customHeight="1">
      <c r="B681" s="538"/>
      <c r="C681" s="539"/>
      <c r="D681" s="38">
        <v>656</v>
      </c>
      <c r="E681" s="49" t="str">
        <f>IF('【お客様記入②】設定申込書(2of2)'!D663="","",'【お客様記入②】設定申込書(2of2)'!D663)</f>
        <v/>
      </c>
      <c r="F681" s="38">
        <v>656</v>
      </c>
      <c r="G681" s="146" t="str">
        <f>IF('【お客様記入②】設定申込書(2of2)'!R663="","",'【お客様記入②】設定申込書(2of2)'!R663)</f>
        <v/>
      </c>
    </row>
    <row r="682" spans="2:7" ht="17.25" customHeight="1">
      <c r="B682" s="538"/>
      <c r="C682" s="539"/>
      <c r="D682" s="38">
        <v>657</v>
      </c>
      <c r="E682" s="49" t="str">
        <f>IF('【お客様記入②】設定申込書(2of2)'!D664="","",'【お客様記入②】設定申込書(2of2)'!D664)</f>
        <v/>
      </c>
      <c r="F682" s="38">
        <v>657</v>
      </c>
      <c r="G682" s="146" t="str">
        <f>IF('【お客様記入②】設定申込書(2of2)'!R664="","",'【お客様記入②】設定申込書(2of2)'!R664)</f>
        <v/>
      </c>
    </row>
    <row r="683" spans="2:7" ht="17.25" customHeight="1">
      <c r="B683" s="538"/>
      <c r="C683" s="539"/>
      <c r="D683" s="38">
        <v>658</v>
      </c>
      <c r="E683" s="49" t="str">
        <f>IF('【お客様記入②】設定申込書(2of2)'!D665="","",'【お客様記入②】設定申込書(2of2)'!D665)</f>
        <v/>
      </c>
      <c r="F683" s="38">
        <v>658</v>
      </c>
      <c r="G683" s="146" t="str">
        <f>IF('【お客様記入②】設定申込書(2of2)'!R665="","",'【お客様記入②】設定申込書(2of2)'!R665)</f>
        <v/>
      </c>
    </row>
    <row r="684" spans="2:7" ht="17.25" customHeight="1">
      <c r="B684" s="538"/>
      <c r="C684" s="539"/>
      <c r="D684" s="38">
        <v>659</v>
      </c>
      <c r="E684" s="49" t="str">
        <f>IF('【お客様記入②】設定申込書(2of2)'!D666="","",'【お客様記入②】設定申込書(2of2)'!D666)</f>
        <v/>
      </c>
      <c r="F684" s="38">
        <v>659</v>
      </c>
      <c r="G684" s="146" t="str">
        <f>IF('【お客様記入②】設定申込書(2of2)'!R666="","",'【お客様記入②】設定申込書(2of2)'!R666)</f>
        <v/>
      </c>
    </row>
    <row r="685" spans="2:7" ht="17.25" customHeight="1">
      <c r="B685" s="538"/>
      <c r="C685" s="539"/>
      <c r="D685" s="38">
        <v>660</v>
      </c>
      <c r="E685" s="49" t="str">
        <f>IF('【お客様記入②】設定申込書(2of2)'!D667="","",'【お客様記入②】設定申込書(2of2)'!D667)</f>
        <v/>
      </c>
      <c r="F685" s="38">
        <v>660</v>
      </c>
      <c r="G685" s="146" t="str">
        <f>IF('【お客様記入②】設定申込書(2of2)'!R667="","",'【お客様記入②】設定申込書(2of2)'!R667)</f>
        <v/>
      </c>
    </row>
    <row r="686" spans="2:7" ht="17.25" customHeight="1">
      <c r="B686" s="538"/>
      <c r="C686" s="539"/>
      <c r="D686" s="38">
        <v>661</v>
      </c>
      <c r="E686" s="49" t="str">
        <f>IF('【お客様記入②】設定申込書(2of2)'!D668="","",'【お客様記入②】設定申込書(2of2)'!D668)</f>
        <v/>
      </c>
      <c r="F686" s="38">
        <v>661</v>
      </c>
      <c r="G686" s="146" t="str">
        <f>IF('【お客様記入②】設定申込書(2of2)'!R668="","",'【お客様記入②】設定申込書(2of2)'!R668)</f>
        <v/>
      </c>
    </row>
    <row r="687" spans="2:7" ht="17.25" customHeight="1">
      <c r="B687" s="538"/>
      <c r="C687" s="539"/>
      <c r="D687" s="38">
        <v>662</v>
      </c>
      <c r="E687" s="49" t="str">
        <f>IF('【お客様記入②】設定申込書(2of2)'!D669="","",'【お客様記入②】設定申込書(2of2)'!D669)</f>
        <v/>
      </c>
      <c r="F687" s="38">
        <v>662</v>
      </c>
      <c r="G687" s="146" t="str">
        <f>IF('【お客様記入②】設定申込書(2of2)'!R669="","",'【お客様記入②】設定申込書(2of2)'!R669)</f>
        <v/>
      </c>
    </row>
    <row r="688" spans="2:7" ht="17.25" customHeight="1">
      <c r="B688" s="538"/>
      <c r="C688" s="539"/>
      <c r="D688" s="38">
        <v>663</v>
      </c>
      <c r="E688" s="49" t="str">
        <f>IF('【お客様記入②】設定申込書(2of2)'!D670="","",'【お客様記入②】設定申込書(2of2)'!D670)</f>
        <v/>
      </c>
      <c r="F688" s="38">
        <v>663</v>
      </c>
      <c r="G688" s="146" t="str">
        <f>IF('【お客様記入②】設定申込書(2of2)'!R670="","",'【お客様記入②】設定申込書(2of2)'!R670)</f>
        <v/>
      </c>
    </row>
    <row r="689" spans="2:7" ht="17.25" customHeight="1">
      <c r="B689" s="538"/>
      <c r="C689" s="539"/>
      <c r="D689" s="38">
        <v>664</v>
      </c>
      <c r="E689" s="49" t="str">
        <f>IF('【お客様記入②】設定申込書(2of2)'!D671="","",'【お客様記入②】設定申込書(2of2)'!D671)</f>
        <v/>
      </c>
      <c r="F689" s="38">
        <v>664</v>
      </c>
      <c r="G689" s="146" t="str">
        <f>IF('【お客様記入②】設定申込書(2of2)'!R671="","",'【お客様記入②】設定申込書(2of2)'!R671)</f>
        <v/>
      </c>
    </row>
    <row r="690" spans="2:7" ht="17.25" customHeight="1">
      <c r="B690" s="538"/>
      <c r="C690" s="539"/>
      <c r="D690" s="38">
        <v>665</v>
      </c>
      <c r="E690" s="49" t="str">
        <f>IF('【お客様記入②】設定申込書(2of2)'!D672="","",'【お客様記入②】設定申込書(2of2)'!D672)</f>
        <v/>
      </c>
      <c r="F690" s="38">
        <v>665</v>
      </c>
      <c r="G690" s="146" t="str">
        <f>IF('【お客様記入②】設定申込書(2of2)'!R672="","",'【お客様記入②】設定申込書(2of2)'!R672)</f>
        <v/>
      </c>
    </row>
    <row r="691" spans="2:7" ht="17.25" customHeight="1">
      <c r="B691" s="538"/>
      <c r="C691" s="539"/>
      <c r="D691" s="38">
        <v>666</v>
      </c>
      <c r="E691" s="49" t="str">
        <f>IF('【お客様記入②】設定申込書(2of2)'!D673="","",'【お客様記入②】設定申込書(2of2)'!D673)</f>
        <v/>
      </c>
      <c r="F691" s="38">
        <v>666</v>
      </c>
      <c r="G691" s="146" t="str">
        <f>IF('【お客様記入②】設定申込書(2of2)'!R673="","",'【お客様記入②】設定申込書(2of2)'!R673)</f>
        <v/>
      </c>
    </row>
    <row r="692" spans="2:7" ht="17.25" customHeight="1">
      <c r="B692" s="538"/>
      <c r="C692" s="539"/>
      <c r="D692" s="38">
        <v>667</v>
      </c>
      <c r="E692" s="49" t="str">
        <f>IF('【お客様記入②】設定申込書(2of2)'!D674="","",'【お客様記入②】設定申込書(2of2)'!D674)</f>
        <v/>
      </c>
      <c r="F692" s="38">
        <v>667</v>
      </c>
      <c r="G692" s="146" t="str">
        <f>IF('【お客様記入②】設定申込書(2of2)'!R674="","",'【お客様記入②】設定申込書(2of2)'!R674)</f>
        <v/>
      </c>
    </row>
    <row r="693" spans="2:7" ht="17.25" customHeight="1">
      <c r="B693" s="538"/>
      <c r="C693" s="539"/>
      <c r="D693" s="38">
        <v>668</v>
      </c>
      <c r="E693" s="49" t="str">
        <f>IF('【お客様記入②】設定申込書(2of2)'!D675="","",'【お客様記入②】設定申込書(2of2)'!D675)</f>
        <v/>
      </c>
      <c r="F693" s="38">
        <v>668</v>
      </c>
      <c r="G693" s="146" t="str">
        <f>IF('【お客様記入②】設定申込書(2of2)'!R675="","",'【お客様記入②】設定申込書(2of2)'!R675)</f>
        <v/>
      </c>
    </row>
    <row r="694" spans="2:7" ht="17.25" customHeight="1">
      <c r="B694" s="538"/>
      <c r="C694" s="539"/>
      <c r="D694" s="38">
        <v>669</v>
      </c>
      <c r="E694" s="49" t="str">
        <f>IF('【お客様記入②】設定申込書(2of2)'!D676="","",'【お客様記入②】設定申込書(2of2)'!D676)</f>
        <v/>
      </c>
      <c r="F694" s="38">
        <v>669</v>
      </c>
      <c r="G694" s="146" t="str">
        <f>IF('【お客様記入②】設定申込書(2of2)'!R676="","",'【お客様記入②】設定申込書(2of2)'!R676)</f>
        <v/>
      </c>
    </row>
    <row r="695" spans="2:7" ht="17.25" customHeight="1">
      <c r="B695" s="538"/>
      <c r="C695" s="539"/>
      <c r="D695" s="38">
        <v>670</v>
      </c>
      <c r="E695" s="49" t="str">
        <f>IF('【お客様記入②】設定申込書(2of2)'!D677="","",'【お客様記入②】設定申込書(2of2)'!D677)</f>
        <v/>
      </c>
      <c r="F695" s="38">
        <v>670</v>
      </c>
      <c r="G695" s="146" t="str">
        <f>IF('【お客様記入②】設定申込書(2of2)'!R677="","",'【お客様記入②】設定申込書(2of2)'!R677)</f>
        <v/>
      </c>
    </row>
    <row r="696" spans="2:7" ht="17.25" customHeight="1">
      <c r="B696" s="538"/>
      <c r="C696" s="539"/>
      <c r="D696" s="38">
        <v>671</v>
      </c>
      <c r="E696" s="49" t="str">
        <f>IF('【お客様記入②】設定申込書(2of2)'!D678="","",'【お客様記入②】設定申込書(2of2)'!D678)</f>
        <v/>
      </c>
      <c r="F696" s="38">
        <v>671</v>
      </c>
      <c r="G696" s="146" t="str">
        <f>IF('【お客様記入②】設定申込書(2of2)'!R678="","",'【お客様記入②】設定申込書(2of2)'!R678)</f>
        <v/>
      </c>
    </row>
    <row r="697" spans="2:7" ht="17.25" customHeight="1">
      <c r="B697" s="538"/>
      <c r="C697" s="539"/>
      <c r="D697" s="38">
        <v>672</v>
      </c>
      <c r="E697" s="49" t="str">
        <f>IF('【お客様記入②】設定申込書(2of2)'!D679="","",'【お客様記入②】設定申込書(2of2)'!D679)</f>
        <v/>
      </c>
      <c r="F697" s="38">
        <v>672</v>
      </c>
      <c r="G697" s="146" t="str">
        <f>IF('【お客様記入②】設定申込書(2of2)'!R679="","",'【お客様記入②】設定申込書(2of2)'!R679)</f>
        <v/>
      </c>
    </row>
    <row r="698" spans="2:7" ht="17.25" customHeight="1">
      <c r="B698" s="538"/>
      <c r="C698" s="539"/>
      <c r="D698" s="38">
        <v>673</v>
      </c>
      <c r="E698" s="49" t="str">
        <f>IF('【お客様記入②】設定申込書(2of2)'!D680="","",'【お客様記入②】設定申込書(2of2)'!D680)</f>
        <v/>
      </c>
      <c r="F698" s="38">
        <v>673</v>
      </c>
      <c r="G698" s="146" t="str">
        <f>IF('【お客様記入②】設定申込書(2of2)'!R680="","",'【お客様記入②】設定申込書(2of2)'!R680)</f>
        <v/>
      </c>
    </row>
    <row r="699" spans="2:7" ht="17.25" customHeight="1">
      <c r="B699" s="538"/>
      <c r="C699" s="539"/>
      <c r="D699" s="38">
        <v>674</v>
      </c>
      <c r="E699" s="49" t="str">
        <f>IF('【お客様記入②】設定申込書(2of2)'!D681="","",'【お客様記入②】設定申込書(2of2)'!D681)</f>
        <v/>
      </c>
      <c r="F699" s="38">
        <v>674</v>
      </c>
      <c r="G699" s="146" t="str">
        <f>IF('【お客様記入②】設定申込書(2of2)'!R681="","",'【お客様記入②】設定申込書(2of2)'!R681)</f>
        <v/>
      </c>
    </row>
    <row r="700" spans="2:7" ht="17.25" customHeight="1">
      <c r="B700" s="538"/>
      <c r="C700" s="539"/>
      <c r="D700" s="38">
        <v>675</v>
      </c>
      <c r="E700" s="49" t="str">
        <f>IF('【お客様記入②】設定申込書(2of2)'!D682="","",'【お客様記入②】設定申込書(2of2)'!D682)</f>
        <v/>
      </c>
      <c r="F700" s="38">
        <v>675</v>
      </c>
      <c r="G700" s="146" t="str">
        <f>IF('【お客様記入②】設定申込書(2of2)'!R682="","",'【お客様記入②】設定申込書(2of2)'!R682)</f>
        <v/>
      </c>
    </row>
    <row r="701" spans="2:7" ht="17.25" customHeight="1">
      <c r="B701" s="538"/>
      <c r="C701" s="539"/>
      <c r="D701" s="38">
        <v>676</v>
      </c>
      <c r="E701" s="49" t="str">
        <f>IF('【お客様記入②】設定申込書(2of2)'!D683="","",'【お客様記入②】設定申込書(2of2)'!D683)</f>
        <v/>
      </c>
      <c r="F701" s="38">
        <v>676</v>
      </c>
      <c r="G701" s="146" t="str">
        <f>IF('【お客様記入②】設定申込書(2of2)'!R683="","",'【お客様記入②】設定申込書(2of2)'!R683)</f>
        <v/>
      </c>
    </row>
    <row r="702" spans="2:7" ht="17.25" customHeight="1">
      <c r="B702" s="538"/>
      <c r="C702" s="539"/>
      <c r="D702" s="38">
        <v>677</v>
      </c>
      <c r="E702" s="49" t="str">
        <f>IF('【お客様記入②】設定申込書(2of2)'!D684="","",'【お客様記入②】設定申込書(2of2)'!D684)</f>
        <v/>
      </c>
      <c r="F702" s="38">
        <v>677</v>
      </c>
      <c r="G702" s="146" t="str">
        <f>IF('【お客様記入②】設定申込書(2of2)'!R684="","",'【お客様記入②】設定申込書(2of2)'!R684)</f>
        <v/>
      </c>
    </row>
    <row r="703" spans="2:7" ht="17.25" customHeight="1">
      <c r="B703" s="538"/>
      <c r="C703" s="539"/>
      <c r="D703" s="38">
        <v>678</v>
      </c>
      <c r="E703" s="49" t="str">
        <f>IF('【お客様記入②】設定申込書(2of2)'!D685="","",'【お客様記入②】設定申込書(2of2)'!D685)</f>
        <v/>
      </c>
      <c r="F703" s="38">
        <v>678</v>
      </c>
      <c r="G703" s="146" t="str">
        <f>IF('【お客様記入②】設定申込書(2of2)'!R685="","",'【お客様記入②】設定申込書(2of2)'!R685)</f>
        <v/>
      </c>
    </row>
    <row r="704" spans="2:7" ht="17.25" customHeight="1">
      <c r="B704" s="538"/>
      <c r="C704" s="539"/>
      <c r="D704" s="38">
        <v>679</v>
      </c>
      <c r="E704" s="49" t="str">
        <f>IF('【お客様記入②】設定申込書(2of2)'!D686="","",'【お客様記入②】設定申込書(2of2)'!D686)</f>
        <v/>
      </c>
      <c r="F704" s="38">
        <v>679</v>
      </c>
      <c r="G704" s="146" t="str">
        <f>IF('【お客様記入②】設定申込書(2of2)'!R686="","",'【お客様記入②】設定申込書(2of2)'!R686)</f>
        <v/>
      </c>
    </row>
    <row r="705" spans="2:7" ht="17.25" customHeight="1">
      <c r="B705" s="538"/>
      <c r="C705" s="539"/>
      <c r="D705" s="38">
        <v>680</v>
      </c>
      <c r="E705" s="49" t="str">
        <f>IF('【お客様記入②】設定申込書(2of2)'!D687="","",'【お客様記入②】設定申込書(2of2)'!D687)</f>
        <v/>
      </c>
      <c r="F705" s="38">
        <v>680</v>
      </c>
      <c r="G705" s="146" t="str">
        <f>IF('【お客様記入②】設定申込書(2of2)'!R687="","",'【お客様記入②】設定申込書(2of2)'!R687)</f>
        <v/>
      </c>
    </row>
    <row r="706" spans="2:7" ht="17.25" customHeight="1">
      <c r="B706" s="538"/>
      <c r="C706" s="539"/>
      <c r="D706" s="38">
        <v>681</v>
      </c>
      <c r="E706" s="49" t="str">
        <f>IF('【お客様記入②】設定申込書(2of2)'!D688="","",'【お客様記入②】設定申込書(2of2)'!D688)</f>
        <v/>
      </c>
      <c r="F706" s="38">
        <v>681</v>
      </c>
      <c r="G706" s="146" t="str">
        <f>IF('【お客様記入②】設定申込書(2of2)'!R688="","",'【お客様記入②】設定申込書(2of2)'!R688)</f>
        <v/>
      </c>
    </row>
    <row r="707" spans="2:7" ht="17.25" customHeight="1">
      <c r="B707" s="538"/>
      <c r="C707" s="539"/>
      <c r="D707" s="38">
        <v>682</v>
      </c>
      <c r="E707" s="49" t="str">
        <f>IF('【お客様記入②】設定申込書(2of2)'!D689="","",'【お客様記入②】設定申込書(2of2)'!D689)</f>
        <v/>
      </c>
      <c r="F707" s="38">
        <v>682</v>
      </c>
      <c r="G707" s="146" t="str">
        <f>IF('【お客様記入②】設定申込書(2of2)'!R689="","",'【お客様記入②】設定申込書(2of2)'!R689)</f>
        <v/>
      </c>
    </row>
    <row r="708" spans="2:7" ht="17.25" customHeight="1">
      <c r="B708" s="538"/>
      <c r="C708" s="539"/>
      <c r="D708" s="38">
        <v>683</v>
      </c>
      <c r="E708" s="49" t="str">
        <f>IF('【お客様記入②】設定申込書(2of2)'!D690="","",'【お客様記入②】設定申込書(2of2)'!D690)</f>
        <v/>
      </c>
      <c r="F708" s="38">
        <v>683</v>
      </c>
      <c r="G708" s="146" t="str">
        <f>IF('【お客様記入②】設定申込書(2of2)'!R690="","",'【お客様記入②】設定申込書(2of2)'!R690)</f>
        <v/>
      </c>
    </row>
    <row r="709" spans="2:7" ht="17.25" customHeight="1">
      <c r="B709" s="538"/>
      <c r="C709" s="539"/>
      <c r="D709" s="38">
        <v>684</v>
      </c>
      <c r="E709" s="49" t="str">
        <f>IF('【お客様記入②】設定申込書(2of2)'!D691="","",'【お客様記入②】設定申込書(2of2)'!D691)</f>
        <v/>
      </c>
      <c r="F709" s="38">
        <v>684</v>
      </c>
      <c r="G709" s="146" t="str">
        <f>IF('【お客様記入②】設定申込書(2of2)'!R691="","",'【お客様記入②】設定申込書(2of2)'!R691)</f>
        <v/>
      </c>
    </row>
    <row r="710" spans="2:7" ht="17.25" customHeight="1">
      <c r="B710" s="538"/>
      <c r="C710" s="539"/>
      <c r="D710" s="38">
        <v>685</v>
      </c>
      <c r="E710" s="49" t="str">
        <f>IF('【お客様記入②】設定申込書(2of2)'!D692="","",'【お客様記入②】設定申込書(2of2)'!D692)</f>
        <v/>
      </c>
      <c r="F710" s="38">
        <v>685</v>
      </c>
      <c r="G710" s="146" t="str">
        <f>IF('【お客様記入②】設定申込書(2of2)'!R692="","",'【お客様記入②】設定申込書(2of2)'!R692)</f>
        <v/>
      </c>
    </row>
    <row r="711" spans="2:7" ht="17.25" customHeight="1">
      <c r="B711" s="538"/>
      <c r="C711" s="539"/>
      <c r="D711" s="38">
        <v>686</v>
      </c>
      <c r="E711" s="49" t="str">
        <f>IF('【お客様記入②】設定申込書(2of2)'!D693="","",'【お客様記入②】設定申込書(2of2)'!D693)</f>
        <v/>
      </c>
      <c r="F711" s="38">
        <v>686</v>
      </c>
      <c r="G711" s="146" t="str">
        <f>IF('【お客様記入②】設定申込書(2of2)'!R693="","",'【お客様記入②】設定申込書(2of2)'!R693)</f>
        <v/>
      </c>
    </row>
    <row r="712" spans="2:7" ht="17.25" customHeight="1">
      <c r="B712" s="538"/>
      <c r="C712" s="539"/>
      <c r="D712" s="38">
        <v>687</v>
      </c>
      <c r="E712" s="49" t="str">
        <f>IF('【お客様記入②】設定申込書(2of2)'!D694="","",'【お客様記入②】設定申込書(2of2)'!D694)</f>
        <v/>
      </c>
      <c r="F712" s="38">
        <v>687</v>
      </c>
      <c r="G712" s="146" t="str">
        <f>IF('【お客様記入②】設定申込書(2of2)'!R694="","",'【お客様記入②】設定申込書(2of2)'!R694)</f>
        <v/>
      </c>
    </row>
    <row r="713" spans="2:7" ht="17.25" customHeight="1">
      <c r="B713" s="538"/>
      <c r="C713" s="539"/>
      <c r="D713" s="38">
        <v>688</v>
      </c>
      <c r="E713" s="49" t="str">
        <f>IF('【お客様記入②】設定申込書(2of2)'!D695="","",'【お客様記入②】設定申込書(2of2)'!D695)</f>
        <v/>
      </c>
      <c r="F713" s="38">
        <v>688</v>
      </c>
      <c r="G713" s="146" t="str">
        <f>IF('【お客様記入②】設定申込書(2of2)'!R695="","",'【お客様記入②】設定申込書(2of2)'!R695)</f>
        <v/>
      </c>
    </row>
    <row r="714" spans="2:7" ht="17.25" customHeight="1">
      <c r="B714" s="538"/>
      <c r="C714" s="539"/>
      <c r="D714" s="38">
        <v>689</v>
      </c>
      <c r="E714" s="49" t="str">
        <f>IF('【お客様記入②】設定申込書(2of2)'!D696="","",'【お客様記入②】設定申込書(2of2)'!D696)</f>
        <v/>
      </c>
      <c r="F714" s="38">
        <v>689</v>
      </c>
      <c r="G714" s="146" t="str">
        <f>IF('【お客様記入②】設定申込書(2of2)'!R696="","",'【お客様記入②】設定申込書(2of2)'!R696)</f>
        <v/>
      </c>
    </row>
    <row r="715" spans="2:7" ht="17.25" customHeight="1">
      <c r="B715" s="538"/>
      <c r="C715" s="539"/>
      <c r="D715" s="38">
        <v>690</v>
      </c>
      <c r="E715" s="49" t="str">
        <f>IF('【お客様記入②】設定申込書(2of2)'!D697="","",'【お客様記入②】設定申込書(2of2)'!D697)</f>
        <v/>
      </c>
      <c r="F715" s="38">
        <v>690</v>
      </c>
      <c r="G715" s="146" t="str">
        <f>IF('【お客様記入②】設定申込書(2of2)'!R697="","",'【お客様記入②】設定申込書(2of2)'!R697)</f>
        <v/>
      </c>
    </row>
    <row r="716" spans="2:7" ht="17.25" customHeight="1">
      <c r="B716" s="538"/>
      <c r="C716" s="539"/>
      <c r="D716" s="38">
        <v>691</v>
      </c>
      <c r="E716" s="49" t="str">
        <f>IF('【お客様記入②】設定申込書(2of2)'!D698="","",'【お客様記入②】設定申込書(2of2)'!D698)</f>
        <v/>
      </c>
      <c r="F716" s="38">
        <v>691</v>
      </c>
      <c r="G716" s="146" t="str">
        <f>IF('【お客様記入②】設定申込書(2of2)'!R698="","",'【お客様記入②】設定申込書(2of2)'!R698)</f>
        <v/>
      </c>
    </row>
    <row r="717" spans="2:7" ht="17.25" customHeight="1">
      <c r="B717" s="538"/>
      <c r="C717" s="539"/>
      <c r="D717" s="38">
        <v>692</v>
      </c>
      <c r="E717" s="49" t="str">
        <f>IF('【お客様記入②】設定申込書(2of2)'!D699="","",'【お客様記入②】設定申込書(2of2)'!D699)</f>
        <v/>
      </c>
      <c r="F717" s="38">
        <v>692</v>
      </c>
      <c r="G717" s="146" t="str">
        <f>IF('【お客様記入②】設定申込書(2of2)'!R699="","",'【お客様記入②】設定申込書(2of2)'!R699)</f>
        <v/>
      </c>
    </row>
    <row r="718" spans="2:7" ht="17.25" customHeight="1">
      <c r="B718" s="538"/>
      <c r="C718" s="539"/>
      <c r="D718" s="38">
        <v>693</v>
      </c>
      <c r="E718" s="49" t="str">
        <f>IF('【お客様記入②】設定申込書(2of2)'!D700="","",'【お客様記入②】設定申込書(2of2)'!D700)</f>
        <v/>
      </c>
      <c r="F718" s="38">
        <v>693</v>
      </c>
      <c r="G718" s="146" t="str">
        <f>IF('【お客様記入②】設定申込書(2of2)'!R700="","",'【お客様記入②】設定申込書(2of2)'!R700)</f>
        <v/>
      </c>
    </row>
    <row r="719" spans="2:7" ht="17.25" customHeight="1">
      <c r="B719" s="538"/>
      <c r="C719" s="539"/>
      <c r="D719" s="38">
        <v>694</v>
      </c>
      <c r="E719" s="49" t="str">
        <f>IF('【お客様記入②】設定申込書(2of2)'!D701="","",'【お客様記入②】設定申込書(2of2)'!D701)</f>
        <v/>
      </c>
      <c r="F719" s="38">
        <v>694</v>
      </c>
      <c r="G719" s="146" t="str">
        <f>IF('【お客様記入②】設定申込書(2of2)'!R701="","",'【お客様記入②】設定申込書(2of2)'!R701)</f>
        <v/>
      </c>
    </row>
    <row r="720" spans="2:7" ht="17.25" customHeight="1">
      <c r="B720" s="538"/>
      <c r="C720" s="539"/>
      <c r="D720" s="38">
        <v>695</v>
      </c>
      <c r="E720" s="49" t="str">
        <f>IF('【お客様記入②】設定申込書(2of2)'!D702="","",'【お客様記入②】設定申込書(2of2)'!D702)</f>
        <v/>
      </c>
      <c r="F720" s="38">
        <v>695</v>
      </c>
      <c r="G720" s="146" t="str">
        <f>IF('【お客様記入②】設定申込書(2of2)'!R702="","",'【お客様記入②】設定申込書(2of2)'!R702)</f>
        <v/>
      </c>
    </row>
    <row r="721" spans="2:7" ht="17.25" customHeight="1">
      <c r="B721" s="538"/>
      <c r="C721" s="539"/>
      <c r="D721" s="38">
        <v>696</v>
      </c>
      <c r="E721" s="49" t="str">
        <f>IF('【お客様記入②】設定申込書(2of2)'!D703="","",'【お客様記入②】設定申込書(2of2)'!D703)</f>
        <v/>
      </c>
      <c r="F721" s="38">
        <v>696</v>
      </c>
      <c r="G721" s="146" t="str">
        <f>IF('【お客様記入②】設定申込書(2of2)'!R703="","",'【お客様記入②】設定申込書(2of2)'!R703)</f>
        <v/>
      </c>
    </row>
    <row r="722" spans="2:7" ht="17.25" customHeight="1">
      <c r="B722" s="538"/>
      <c r="C722" s="539"/>
      <c r="D722" s="38">
        <v>697</v>
      </c>
      <c r="E722" s="49" t="str">
        <f>IF('【お客様記入②】設定申込書(2of2)'!D704="","",'【お客様記入②】設定申込書(2of2)'!D704)</f>
        <v/>
      </c>
      <c r="F722" s="38">
        <v>697</v>
      </c>
      <c r="G722" s="146" t="str">
        <f>IF('【お客様記入②】設定申込書(2of2)'!R704="","",'【お客様記入②】設定申込書(2of2)'!R704)</f>
        <v/>
      </c>
    </row>
    <row r="723" spans="2:7" ht="17.25" customHeight="1">
      <c r="B723" s="538"/>
      <c r="C723" s="539"/>
      <c r="D723" s="38">
        <v>698</v>
      </c>
      <c r="E723" s="49" t="str">
        <f>IF('【お客様記入②】設定申込書(2of2)'!D705="","",'【お客様記入②】設定申込書(2of2)'!D705)</f>
        <v/>
      </c>
      <c r="F723" s="38">
        <v>698</v>
      </c>
      <c r="G723" s="146" t="str">
        <f>IF('【お客様記入②】設定申込書(2of2)'!R705="","",'【お客様記入②】設定申込書(2of2)'!R705)</f>
        <v/>
      </c>
    </row>
    <row r="724" spans="2:7" ht="17.25" customHeight="1">
      <c r="B724" s="538"/>
      <c r="C724" s="539"/>
      <c r="D724" s="38">
        <v>699</v>
      </c>
      <c r="E724" s="49" t="str">
        <f>IF('【お客様記入②】設定申込書(2of2)'!D706="","",'【お客様記入②】設定申込書(2of2)'!D706)</f>
        <v/>
      </c>
      <c r="F724" s="38">
        <v>699</v>
      </c>
      <c r="G724" s="146" t="str">
        <f>IF('【お客様記入②】設定申込書(2of2)'!R706="","",'【お客様記入②】設定申込書(2of2)'!R706)</f>
        <v/>
      </c>
    </row>
    <row r="725" spans="2:7" ht="17.25" customHeight="1">
      <c r="B725" s="538"/>
      <c r="C725" s="539"/>
      <c r="D725" s="38">
        <v>700</v>
      </c>
      <c r="E725" s="49" t="str">
        <f>IF('【お客様記入②】設定申込書(2of2)'!D707="","",'【お客様記入②】設定申込書(2of2)'!D707)</f>
        <v/>
      </c>
      <c r="F725" s="38">
        <v>700</v>
      </c>
      <c r="G725" s="146" t="str">
        <f>IF('【お客様記入②】設定申込書(2of2)'!R707="","",'【お客様記入②】設定申込書(2of2)'!R707)</f>
        <v/>
      </c>
    </row>
    <row r="726" spans="2:7" ht="17.25" customHeight="1">
      <c r="B726" s="538"/>
      <c r="C726" s="539"/>
      <c r="D726" s="38">
        <v>701</v>
      </c>
      <c r="E726" s="49" t="str">
        <f>IF('【お客様記入②】設定申込書(2of2)'!D708="","",'【お客様記入②】設定申込書(2of2)'!D708)</f>
        <v/>
      </c>
      <c r="F726" s="38">
        <v>701</v>
      </c>
      <c r="G726" s="146" t="str">
        <f>IF('【お客様記入②】設定申込書(2of2)'!R708="","",'【お客様記入②】設定申込書(2of2)'!R708)</f>
        <v/>
      </c>
    </row>
    <row r="727" spans="2:7" ht="17.25" customHeight="1">
      <c r="B727" s="538"/>
      <c r="C727" s="539"/>
      <c r="D727" s="38">
        <v>702</v>
      </c>
      <c r="E727" s="49" t="str">
        <f>IF('【お客様記入②】設定申込書(2of2)'!D709="","",'【お客様記入②】設定申込書(2of2)'!D709)</f>
        <v/>
      </c>
      <c r="F727" s="38">
        <v>702</v>
      </c>
      <c r="G727" s="146" t="str">
        <f>IF('【お客様記入②】設定申込書(2of2)'!R709="","",'【お客様記入②】設定申込書(2of2)'!R709)</f>
        <v/>
      </c>
    </row>
    <row r="728" spans="2:7" ht="17.25" customHeight="1">
      <c r="B728" s="538"/>
      <c r="C728" s="539"/>
      <c r="D728" s="38">
        <v>703</v>
      </c>
      <c r="E728" s="49" t="str">
        <f>IF('【お客様記入②】設定申込書(2of2)'!D710="","",'【お客様記入②】設定申込書(2of2)'!D710)</f>
        <v/>
      </c>
      <c r="F728" s="38">
        <v>703</v>
      </c>
      <c r="G728" s="146" t="str">
        <f>IF('【お客様記入②】設定申込書(2of2)'!R710="","",'【お客様記入②】設定申込書(2of2)'!R710)</f>
        <v/>
      </c>
    </row>
    <row r="729" spans="2:7" ht="17.25" customHeight="1">
      <c r="B729" s="538"/>
      <c r="C729" s="539"/>
      <c r="D729" s="38">
        <v>704</v>
      </c>
      <c r="E729" s="49" t="str">
        <f>IF('【お客様記入②】設定申込書(2of2)'!D711="","",'【お客様記入②】設定申込書(2of2)'!D711)</f>
        <v/>
      </c>
      <c r="F729" s="38">
        <v>704</v>
      </c>
      <c r="G729" s="146" t="str">
        <f>IF('【お客様記入②】設定申込書(2of2)'!R711="","",'【お客様記入②】設定申込書(2of2)'!R711)</f>
        <v/>
      </c>
    </row>
    <row r="730" spans="2:7" ht="17.25" customHeight="1">
      <c r="B730" s="538"/>
      <c r="C730" s="539"/>
      <c r="D730" s="38">
        <v>705</v>
      </c>
      <c r="E730" s="49" t="str">
        <f>IF('【お客様記入②】設定申込書(2of2)'!D712="","",'【お客様記入②】設定申込書(2of2)'!D712)</f>
        <v/>
      </c>
      <c r="F730" s="38">
        <v>705</v>
      </c>
      <c r="G730" s="146" t="str">
        <f>IF('【お客様記入②】設定申込書(2of2)'!R712="","",'【お客様記入②】設定申込書(2of2)'!R712)</f>
        <v/>
      </c>
    </row>
    <row r="731" spans="2:7" ht="17.25" customHeight="1">
      <c r="B731" s="538"/>
      <c r="C731" s="539"/>
      <c r="D731" s="38">
        <v>706</v>
      </c>
      <c r="E731" s="49" t="str">
        <f>IF('【お客様記入②】設定申込書(2of2)'!D713="","",'【お客様記入②】設定申込書(2of2)'!D713)</f>
        <v/>
      </c>
      <c r="F731" s="38">
        <v>706</v>
      </c>
      <c r="G731" s="146" t="str">
        <f>IF('【お客様記入②】設定申込書(2of2)'!R713="","",'【お客様記入②】設定申込書(2of2)'!R713)</f>
        <v/>
      </c>
    </row>
    <row r="732" spans="2:7" ht="17.25" customHeight="1">
      <c r="B732" s="538"/>
      <c r="C732" s="539"/>
      <c r="D732" s="38">
        <v>707</v>
      </c>
      <c r="E732" s="49" t="str">
        <f>IF('【お客様記入②】設定申込書(2of2)'!D714="","",'【お客様記入②】設定申込書(2of2)'!D714)</f>
        <v/>
      </c>
      <c r="F732" s="38">
        <v>707</v>
      </c>
      <c r="G732" s="146" t="str">
        <f>IF('【お客様記入②】設定申込書(2of2)'!R714="","",'【お客様記入②】設定申込書(2of2)'!R714)</f>
        <v/>
      </c>
    </row>
    <row r="733" spans="2:7" ht="17.25" customHeight="1">
      <c r="B733" s="538"/>
      <c r="C733" s="539"/>
      <c r="D733" s="38">
        <v>708</v>
      </c>
      <c r="E733" s="49" t="str">
        <f>IF('【お客様記入②】設定申込書(2of2)'!D715="","",'【お客様記入②】設定申込書(2of2)'!D715)</f>
        <v/>
      </c>
      <c r="F733" s="38">
        <v>708</v>
      </c>
      <c r="G733" s="146" t="str">
        <f>IF('【お客様記入②】設定申込書(2of2)'!R715="","",'【お客様記入②】設定申込書(2of2)'!R715)</f>
        <v/>
      </c>
    </row>
    <row r="734" spans="2:7" ht="17.25" customHeight="1">
      <c r="B734" s="538"/>
      <c r="C734" s="539"/>
      <c r="D734" s="38">
        <v>709</v>
      </c>
      <c r="E734" s="49" t="str">
        <f>IF('【お客様記入②】設定申込書(2of2)'!D716="","",'【お客様記入②】設定申込書(2of2)'!D716)</f>
        <v/>
      </c>
      <c r="F734" s="38">
        <v>709</v>
      </c>
      <c r="G734" s="146" t="str">
        <f>IF('【お客様記入②】設定申込書(2of2)'!R716="","",'【お客様記入②】設定申込書(2of2)'!R716)</f>
        <v/>
      </c>
    </row>
    <row r="735" spans="2:7" ht="17.25" customHeight="1">
      <c r="B735" s="538"/>
      <c r="C735" s="539"/>
      <c r="D735" s="38">
        <v>710</v>
      </c>
      <c r="E735" s="49" t="str">
        <f>IF('【お客様記入②】設定申込書(2of2)'!D717="","",'【お客様記入②】設定申込書(2of2)'!D717)</f>
        <v/>
      </c>
      <c r="F735" s="38">
        <v>710</v>
      </c>
      <c r="G735" s="146" t="str">
        <f>IF('【お客様記入②】設定申込書(2of2)'!R717="","",'【お客様記入②】設定申込書(2of2)'!R717)</f>
        <v/>
      </c>
    </row>
    <row r="736" spans="2:7" ht="17.25" customHeight="1">
      <c r="B736" s="538"/>
      <c r="C736" s="539"/>
      <c r="D736" s="38">
        <v>711</v>
      </c>
      <c r="E736" s="49" t="str">
        <f>IF('【お客様記入②】設定申込書(2of2)'!D718="","",'【お客様記入②】設定申込書(2of2)'!D718)</f>
        <v/>
      </c>
      <c r="F736" s="38">
        <v>711</v>
      </c>
      <c r="G736" s="146" t="str">
        <f>IF('【お客様記入②】設定申込書(2of2)'!R718="","",'【お客様記入②】設定申込書(2of2)'!R718)</f>
        <v/>
      </c>
    </row>
    <row r="737" spans="2:7" ht="17.25" customHeight="1">
      <c r="B737" s="538"/>
      <c r="C737" s="539"/>
      <c r="D737" s="38">
        <v>712</v>
      </c>
      <c r="E737" s="49" t="str">
        <f>IF('【お客様記入②】設定申込書(2of2)'!D719="","",'【お客様記入②】設定申込書(2of2)'!D719)</f>
        <v/>
      </c>
      <c r="F737" s="38">
        <v>712</v>
      </c>
      <c r="G737" s="146" t="str">
        <f>IF('【お客様記入②】設定申込書(2of2)'!R719="","",'【お客様記入②】設定申込書(2of2)'!R719)</f>
        <v/>
      </c>
    </row>
    <row r="738" spans="2:7" ht="17.25" customHeight="1">
      <c r="B738" s="538"/>
      <c r="C738" s="539"/>
      <c r="D738" s="38">
        <v>713</v>
      </c>
      <c r="E738" s="49" t="str">
        <f>IF('【お客様記入②】設定申込書(2of2)'!D720="","",'【お客様記入②】設定申込書(2of2)'!D720)</f>
        <v/>
      </c>
      <c r="F738" s="38">
        <v>713</v>
      </c>
      <c r="G738" s="146" t="str">
        <f>IF('【お客様記入②】設定申込書(2of2)'!R720="","",'【お客様記入②】設定申込書(2of2)'!R720)</f>
        <v/>
      </c>
    </row>
    <row r="739" spans="2:7" ht="17.25" customHeight="1">
      <c r="B739" s="538"/>
      <c r="C739" s="539"/>
      <c r="D739" s="38">
        <v>714</v>
      </c>
      <c r="E739" s="49" t="str">
        <f>IF('【お客様記入②】設定申込書(2of2)'!D721="","",'【お客様記入②】設定申込書(2of2)'!D721)</f>
        <v/>
      </c>
      <c r="F739" s="38">
        <v>714</v>
      </c>
      <c r="G739" s="146" t="str">
        <f>IF('【お客様記入②】設定申込書(2of2)'!R721="","",'【お客様記入②】設定申込書(2of2)'!R721)</f>
        <v/>
      </c>
    </row>
    <row r="740" spans="2:7" ht="17.25" customHeight="1">
      <c r="B740" s="538"/>
      <c r="C740" s="539"/>
      <c r="D740" s="38">
        <v>715</v>
      </c>
      <c r="E740" s="49" t="str">
        <f>IF('【お客様記入②】設定申込書(2of2)'!D722="","",'【お客様記入②】設定申込書(2of2)'!D722)</f>
        <v/>
      </c>
      <c r="F740" s="38">
        <v>715</v>
      </c>
      <c r="G740" s="146" t="str">
        <f>IF('【お客様記入②】設定申込書(2of2)'!R722="","",'【お客様記入②】設定申込書(2of2)'!R722)</f>
        <v/>
      </c>
    </row>
    <row r="741" spans="2:7" ht="17.25" customHeight="1">
      <c r="B741" s="538"/>
      <c r="C741" s="539"/>
      <c r="D741" s="38">
        <v>716</v>
      </c>
      <c r="E741" s="49" t="str">
        <f>IF('【お客様記入②】設定申込書(2of2)'!D723="","",'【お客様記入②】設定申込書(2of2)'!D723)</f>
        <v/>
      </c>
      <c r="F741" s="38">
        <v>716</v>
      </c>
      <c r="G741" s="146" t="str">
        <f>IF('【お客様記入②】設定申込書(2of2)'!R723="","",'【お客様記入②】設定申込書(2of2)'!R723)</f>
        <v/>
      </c>
    </row>
    <row r="742" spans="2:7" ht="17.25" customHeight="1">
      <c r="B742" s="538"/>
      <c r="C742" s="539"/>
      <c r="D742" s="38">
        <v>717</v>
      </c>
      <c r="E742" s="49" t="str">
        <f>IF('【お客様記入②】設定申込書(2of2)'!D724="","",'【お客様記入②】設定申込書(2of2)'!D724)</f>
        <v/>
      </c>
      <c r="F742" s="38">
        <v>717</v>
      </c>
      <c r="G742" s="146" t="str">
        <f>IF('【お客様記入②】設定申込書(2of2)'!R724="","",'【お客様記入②】設定申込書(2of2)'!R724)</f>
        <v/>
      </c>
    </row>
    <row r="743" spans="2:7" ht="17.25" customHeight="1">
      <c r="B743" s="538"/>
      <c r="C743" s="539"/>
      <c r="D743" s="38">
        <v>718</v>
      </c>
      <c r="E743" s="49" t="str">
        <f>IF('【お客様記入②】設定申込書(2of2)'!D725="","",'【お客様記入②】設定申込書(2of2)'!D725)</f>
        <v/>
      </c>
      <c r="F743" s="38">
        <v>718</v>
      </c>
      <c r="G743" s="146" t="str">
        <f>IF('【お客様記入②】設定申込書(2of2)'!R725="","",'【お客様記入②】設定申込書(2of2)'!R725)</f>
        <v/>
      </c>
    </row>
    <row r="744" spans="2:7" ht="17.25" customHeight="1">
      <c r="B744" s="538"/>
      <c r="C744" s="539"/>
      <c r="D744" s="38">
        <v>719</v>
      </c>
      <c r="E744" s="49" t="str">
        <f>IF('【お客様記入②】設定申込書(2of2)'!D726="","",'【お客様記入②】設定申込書(2of2)'!D726)</f>
        <v/>
      </c>
      <c r="F744" s="38">
        <v>719</v>
      </c>
      <c r="G744" s="146" t="str">
        <f>IF('【お客様記入②】設定申込書(2of2)'!R726="","",'【お客様記入②】設定申込書(2of2)'!R726)</f>
        <v/>
      </c>
    </row>
    <row r="745" spans="2:7" ht="17.25" customHeight="1">
      <c r="B745" s="538"/>
      <c r="C745" s="539"/>
      <c r="D745" s="38">
        <v>720</v>
      </c>
      <c r="E745" s="49" t="str">
        <f>IF('【お客様記入②】設定申込書(2of2)'!D727="","",'【お客様記入②】設定申込書(2of2)'!D727)</f>
        <v/>
      </c>
      <c r="F745" s="38">
        <v>720</v>
      </c>
      <c r="G745" s="146" t="str">
        <f>IF('【お客様記入②】設定申込書(2of2)'!R727="","",'【お客様記入②】設定申込書(2of2)'!R727)</f>
        <v/>
      </c>
    </row>
    <row r="746" spans="2:7" ht="17.25" customHeight="1">
      <c r="B746" s="538"/>
      <c r="C746" s="539"/>
      <c r="D746" s="38">
        <v>721</v>
      </c>
      <c r="E746" s="49" t="str">
        <f>IF('【お客様記入②】設定申込書(2of2)'!D728="","",'【お客様記入②】設定申込書(2of2)'!D728)</f>
        <v/>
      </c>
      <c r="F746" s="38">
        <v>721</v>
      </c>
      <c r="G746" s="146" t="str">
        <f>IF('【お客様記入②】設定申込書(2of2)'!R728="","",'【お客様記入②】設定申込書(2of2)'!R728)</f>
        <v/>
      </c>
    </row>
    <row r="747" spans="2:7" ht="17.25" customHeight="1">
      <c r="B747" s="538"/>
      <c r="C747" s="539"/>
      <c r="D747" s="38">
        <v>722</v>
      </c>
      <c r="E747" s="49" t="str">
        <f>IF('【お客様記入②】設定申込書(2of2)'!D729="","",'【お客様記入②】設定申込書(2of2)'!D729)</f>
        <v/>
      </c>
      <c r="F747" s="38">
        <v>722</v>
      </c>
      <c r="G747" s="146" t="str">
        <f>IF('【お客様記入②】設定申込書(2of2)'!R729="","",'【お客様記入②】設定申込書(2of2)'!R729)</f>
        <v/>
      </c>
    </row>
    <row r="748" spans="2:7" ht="17.25" customHeight="1">
      <c r="B748" s="538"/>
      <c r="C748" s="539"/>
      <c r="D748" s="38">
        <v>723</v>
      </c>
      <c r="E748" s="49" t="str">
        <f>IF('【お客様記入②】設定申込書(2of2)'!D730="","",'【お客様記入②】設定申込書(2of2)'!D730)</f>
        <v/>
      </c>
      <c r="F748" s="38">
        <v>723</v>
      </c>
      <c r="G748" s="146" t="str">
        <f>IF('【お客様記入②】設定申込書(2of2)'!R730="","",'【お客様記入②】設定申込書(2of2)'!R730)</f>
        <v/>
      </c>
    </row>
    <row r="749" spans="2:7" ht="17.25" customHeight="1">
      <c r="B749" s="538"/>
      <c r="C749" s="539"/>
      <c r="D749" s="38">
        <v>724</v>
      </c>
      <c r="E749" s="49" t="str">
        <f>IF('【お客様記入②】設定申込書(2of2)'!D731="","",'【お客様記入②】設定申込書(2of2)'!D731)</f>
        <v/>
      </c>
      <c r="F749" s="38">
        <v>724</v>
      </c>
      <c r="G749" s="146" t="str">
        <f>IF('【お客様記入②】設定申込書(2of2)'!R731="","",'【お客様記入②】設定申込書(2of2)'!R731)</f>
        <v/>
      </c>
    </row>
    <row r="750" spans="2:7" ht="17.25" customHeight="1">
      <c r="B750" s="538"/>
      <c r="C750" s="539"/>
      <c r="D750" s="38">
        <v>725</v>
      </c>
      <c r="E750" s="49" t="str">
        <f>IF('【お客様記入②】設定申込書(2of2)'!D732="","",'【お客様記入②】設定申込書(2of2)'!D732)</f>
        <v/>
      </c>
      <c r="F750" s="38">
        <v>725</v>
      </c>
      <c r="G750" s="146" t="str">
        <f>IF('【お客様記入②】設定申込書(2of2)'!R732="","",'【お客様記入②】設定申込書(2of2)'!R732)</f>
        <v/>
      </c>
    </row>
    <row r="751" spans="2:7" ht="17.25" customHeight="1">
      <c r="B751" s="538"/>
      <c r="C751" s="539"/>
      <c r="D751" s="38">
        <v>726</v>
      </c>
      <c r="E751" s="49" t="str">
        <f>IF('【お客様記入②】設定申込書(2of2)'!D733="","",'【お客様記入②】設定申込書(2of2)'!D733)</f>
        <v/>
      </c>
      <c r="F751" s="38">
        <v>726</v>
      </c>
      <c r="G751" s="146" t="str">
        <f>IF('【お客様記入②】設定申込書(2of2)'!R733="","",'【お客様記入②】設定申込書(2of2)'!R733)</f>
        <v/>
      </c>
    </row>
    <row r="752" spans="2:7" ht="17.25" customHeight="1">
      <c r="B752" s="538"/>
      <c r="C752" s="539"/>
      <c r="D752" s="38">
        <v>727</v>
      </c>
      <c r="E752" s="49" t="str">
        <f>IF('【お客様記入②】設定申込書(2of2)'!D734="","",'【お客様記入②】設定申込書(2of2)'!D734)</f>
        <v/>
      </c>
      <c r="F752" s="38">
        <v>727</v>
      </c>
      <c r="G752" s="146" t="str">
        <f>IF('【お客様記入②】設定申込書(2of2)'!R734="","",'【お客様記入②】設定申込書(2of2)'!R734)</f>
        <v/>
      </c>
    </row>
    <row r="753" spans="2:7" ht="17.25" customHeight="1">
      <c r="B753" s="538"/>
      <c r="C753" s="539"/>
      <c r="D753" s="38">
        <v>728</v>
      </c>
      <c r="E753" s="49" t="str">
        <f>IF('【お客様記入②】設定申込書(2of2)'!D735="","",'【お客様記入②】設定申込書(2of2)'!D735)</f>
        <v/>
      </c>
      <c r="F753" s="38">
        <v>728</v>
      </c>
      <c r="G753" s="146" t="str">
        <f>IF('【お客様記入②】設定申込書(2of2)'!R735="","",'【お客様記入②】設定申込書(2of2)'!R735)</f>
        <v/>
      </c>
    </row>
    <row r="754" spans="2:7" ht="17.25" customHeight="1">
      <c r="B754" s="538"/>
      <c r="C754" s="539"/>
      <c r="D754" s="38">
        <v>729</v>
      </c>
      <c r="E754" s="49" t="str">
        <f>IF('【お客様記入②】設定申込書(2of2)'!D736="","",'【お客様記入②】設定申込書(2of2)'!D736)</f>
        <v/>
      </c>
      <c r="F754" s="38">
        <v>729</v>
      </c>
      <c r="G754" s="146" t="str">
        <f>IF('【お客様記入②】設定申込書(2of2)'!R736="","",'【お客様記入②】設定申込書(2of2)'!R736)</f>
        <v/>
      </c>
    </row>
    <row r="755" spans="2:7" ht="17.25" customHeight="1">
      <c r="B755" s="538"/>
      <c r="C755" s="539"/>
      <c r="D755" s="38">
        <v>730</v>
      </c>
      <c r="E755" s="49" t="str">
        <f>IF('【お客様記入②】設定申込書(2of2)'!D737="","",'【お客様記入②】設定申込書(2of2)'!D737)</f>
        <v/>
      </c>
      <c r="F755" s="38">
        <v>730</v>
      </c>
      <c r="G755" s="146" t="str">
        <f>IF('【お客様記入②】設定申込書(2of2)'!R737="","",'【お客様記入②】設定申込書(2of2)'!R737)</f>
        <v/>
      </c>
    </row>
    <row r="756" spans="2:7" ht="17.25" customHeight="1">
      <c r="B756" s="538"/>
      <c r="C756" s="539"/>
      <c r="D756" s="38">
        <v>731</v>
      </c>
      <c r="E756" s="49" t="str">
        <f>IF('【お客様記入②】設定申込書(2of2)'!D738="","",'【お客様記入②】設定申込書(2of2)'!D738)</f>
        <v/>
      </c>
      <c r="F756" s="38">
        <v>731</v>
      </c>
      <c r="G756" s="146" t="str">
        <f>IF('【お客様記入②】設定申込書(2of2)'!R738="","",'【お客様記入②】設定申込書(2of2)'!R738)</f>
        <v/>
      </c>
    </row>
    <row r="757" spans="2:7" ht="17.25" customHeight="1">
      <c r="B757" s="538"/>
      <c r="C757" s="539"/>
      <c r="D757" s="38">
        <v>732</v>
      </c>
      <c r="E757" s="49" t="str">
        <f>IF('【お客様記入②】設定申込書(2of2)'!D739="","",'【お客様記入②】設定申込書(2of2)'!D739)</f>
        <v/>
      </c>
      <c r="F757" s="38">
        <v>732</v>
      </c>
      <c r="G757" s="146" t="str">
        <f>IF('【お客様記入②】設定申込書(2of2)'!R739="","",'【お客様記入②】設定申込書(2of2)'!R739)</f>
        <v/>
      </c>
    </row>
    <row r="758" spans="2:7" ht="17.25" customHeight="1">
      <c r="B758" s="538"/>
      <c r="C758" s="539"/>
      <c r="D758" s="38">
        <v>733</v>
      </c>
      <c r="E758" s="49" t="str">
        <f>IF('【お客様記入②】設定申込書(2of2)'!D740="","",'【お客様記入②】設定申込書(2of2)'!D740)</f>
        <v/>
      </c>
      <c r="F758" s="38">
        <v>733</v>
      </c>
      <c r="G758" s="146" t="str">
        <f>IF('【お客様記入②】設定申込書(2of2)'!R740="","",'【お客様記入②】設定申込書(2of2)'!R740)</f>
        <v/>
      </c>
    </row>
    <row r="759" spans="2:7" ht="17.25" customHeight="1">
      <c r="B759" s="538"/>
      <c r="C759" s="539"/>
      <c r="D759" s="38">
        <v>734</v>
      </c>
      <c r="E759" s="49" t="str">
        <f>IF('【お客様記入②】設定申込書(2of2)'!D741="","",'【お客様記入②】設定申込書(2of2)'!D741)</f>
        <v/>
      </c>
      <c r="F759" s="38">
        <v>734</v>
      </c>
      <c r="G759" s="146" t="str">
        <f>IF('【お客様記入②】設定申込書(2of2)'!R741="","",'【お客様記入②】設定申込書(2of2)'!R741)</f>
        <v/>
      </c>
    </row>
    <row r="760" spans="2:7" ht="17.25" customHeight="1">
      <c r="B760" s="538"/>
      <c r="C760" s="539"/>
      <c r="D760" s="38">
        <v>735</v>
      </c>
      <c r="E760" s="49" t="str">
        <f>IF('【お客様記入②】設定申込書(2of2)'!D742="","",'【お客様記入②】設定申込書(2of2)'!D742)</f>
        <v/>
      </c>
      <c r="F760" s="38">
        <v>735</v>
      </c>
      <c r="G760" s="146" t="str">
        <f>IF('【お客様記入②】設定申込書(2of2)'!R742="","",'【お客様記入②】設定申込書(2of2)'!R742)</f>
        <v/>
      </c>
    </row>
    <row r="761" spans="2:7" ht="17.25" customHeight="1">
      <c r="B761" s="538"/>
      <c r="C761" s="539"/>
      <c r="D761" s="38">
        <v>736</v>
      </c>
      <c r="E761" s="49" t="str">
        <f>IF('【お客様記入②】設定申込書(2of2)'!D743="","",'【お客様記入②】設定申込書(2of2)'!D743)</f>
        <v/>
      </c>
      <c r="F761" s="38">
        <v>736</v>
      </c>
      <c r="G761" s="146" t="str">
        <f>IF('【お客様記入②】設定申込書(2of2)'!R743="","",'【お客様記入②】設定申込書(2of2)'!R743)</f>
        <v/>
      </c>
    </row>
    <row r="762" spans="2:7" ht="17.25" customHeight="1">
      <c r="B762" s="538"/>
      <c r="C762" s="539"/>
      <c r="D762" s="38">
        <v>737</v>
      </c>
      <c r="E762" s="49" t="str">
        <f>IF('【お客様記入②】設定申込書(2of2)'!D744="","",'【お客様記入②】設定申込書(2of2)'!D744)</f>
        <v/>
      </c>
      <c r="F762" s="38">
        <v>737</v>
      </c>
      <c r="G762" s="146" t="str">
        <f>IF('【お客様記入②】設定申込書(2of2)'!R744="","",'【お客様記入②】設定申込書(2of2)'!R744)</f>
        <v/>
      </c>
    </row>
    <row r="763" spans="2:7" ht="17.25" customHeight="1">
      <c r="B763" s="538"/>
      <c r="C763" s="539"/>
      <c r="D763" s="38">
        <v>738</v>
      </c>
      <c r="E763" s="49" t="str">
        <f>IF('【お客様記入②】設定申込書(2of2)'!D745="","",'【お客様記入②】設定申込書(2of2)'!D745)</f>
        <v/>
      </c>
      <c r="F763" s="38">
        <v>738</v>
      </c>
      <c r="G763" s="146" t="str">
        <f>IF('【お客様記入②】設定申込書(2of2)'!R745="","",'【お客様記入②】設定申込書(2of2)'!R745)</f>
        <v/>
      </c>
    </row>
    <row r="764" spans="2:7" ht="17.25" customHeight="1">
      <c r="B764" s="538"/>
      <c r="C764" s="539"/>
      <c r="D764" s="38">
        <v>739</v>
      </c>
      <c r="E764" s="49" t="str">
        <f>IF('【お客様記入②】設定申込書(2of2)'!D746="","",'【お客様記入②】設定申込書(2of2)'!D746)</f>
        <v/>
      </c>
      <c r="F764" s="38">
        <v>739</v>
      </c>
      <c r="G764" s="146" t="str">
        <f>IF('【お客様記入②】設定申込書(2of2)'!R746="","",'【お客様記入②】設定申込書(2of2)'!R746)</f>
        <v/>
      </c>
    </row>
    <row r="765" spans="2:7" ht="17.25" customHeight="1">
      <c r="B765" s="538"/>
      <c r="C765" s="539"/>
      <c r="D765" s="38">
        <v>740</v>
      </c>
      <c r="E765" s="49" t="str">
        <f>IF('【お客様記入②】設定申込書(2of2)'!D747="","",'【お客様記入②】設定申込書(2of2)'!D747)</f>
        <v/>
      </c>
      <c r="F765" s="38">
        <v>740</v>
      </c>
      <c r="G765" s="146" t="str">
        <f>IF('【お客様記入②】設定申込書(2of2)'!R747="","",'【お客様記入②】設定申込書(2of2)'!R747)</f>
        <v/>
      </c>
    </row>
    <row r="766" spans="2:7" ht="17.25" customHeight="1">
      <c r="B766" s="538"/>
      <c r="C766" s="539"/>
      <c r="D766" s="38">
        <v>741</v>
      </c>
      <c r="E766" s="49" t="str">
        <f>IF('【お客様記入②】設定申込書(2of2)'!D748="","",'【お客様記入②】設定申込書(2of2)'!D748)</f>
        <v/>
      </c>
      <c r="F766" s="38">
        <v>741</v>
      </c>
      <c r="G766" s="146" t="str">
        <f>IF('【お客様記入②】設定申込書(2of2)'!R748="","",'【お客様記入②】設定申込書(2of2)'!R748)</f>
        <v/>
      </c>
    </row>
    <row r="767" spans="2:7" ht="17.25" customHeight="1">
      <c r="B767" s="538"/>
      <c r="C767" s="539"/>
      <c r="D767" s="38">
        <v>742</v>
      </c>
      <c r="E767" s="49" t="str">
        <f>IF('【お客様記入②】設定申込書(2of2)'!D749="","",'【お客様記入②】設定申込書(2of2)'!D749)</f>
        <v/>
      </c>
      <c r="F767" s="38">
        <v>742</v>
      </c>
      <c r="G767" s="146" t="str">
        <f>IF('【お客様記入②】設定申込書(2of2)'!R749="","",'【お客様記入②】設定申込書(2of2)'!R749)</f>
        <v/>
      </c>
    </row>
    <row r="768" spans="2:7" ht="17.25" customHeight="1">
      <c r="B768" s="538"/>
      <c r="C768" s="539"/>
      <c r="D768" s="38">
        <v>743</v>
      </c>
      <c r="E768" s="49" t="str">
        <f>IF('【お客様記入②】設定申込書(2of2)'!D750="","",'【お客様記入②】設定申込書(2of2)'!D750)</f>
        <v/>
      </c>
      <c r="F768" s="38">
        <v>743</v>
      </c>
      <c r="G768" s="146" t="str">
        <f>IF('【お客様記入②】設定申込書(2of2)'!R750="","",'【お客様記入②】設定申込書(2of2)'!R750)</f>
        <v/>
      </c>
    </row>
    <row r="769" spans="2:7" ht="17.25" customHeight="1">
      <c r="B769" s="538"/>
      <c r="C769" s="539"/>
      <c r="D769" s="38">
        <v>744</v>
      </c>
      <c r="E769" s="49" t="str">
        <f>IF('【お客様記入②】設定申込書(2of2)'!D751="","",'【お客様記入②】設定申込書(2of2)'!D751)</f>
        <v/>
      </c>
      <c r="F769" s="38">
        <v>744</v>
      </c>
      <c r="G769" s="146" t="str">
        <f>IF('【お客様記入②】設定申込書(2of2)'!R751="","",'【お客様記入②】設定申込書(2of2)'!R751)</f>
        <v/>
      </c>
    </row>
    <row r="770" spans="2:7" ht="17.25" customHeight="1">
      <c r="B770" s="538"/>
      <c r="C770" s="539"/>
      <c r="D770" s="38">
        <v>745</v>
      </c>
      <c r="E770" s="49" t="str">
        <f>IF('【お客様記入②】設定申込書(2of2)'!D752="","",'【お客様記入②】設定申込書(2of2)'!D752)</f>
        <v/>
      </c>
      <c r="F770" s="38">
        <v>745</v>
      </c>
      <c r="G770" s="146" t="str">
        <f>IF('【お客様記入②】設定申込書(2of2)'!R752="","",'【お客様記入②】設定申込書(2of2)'!R752)</f>
        <v/>
      </c>
    </row>
    <row r="771" spans="2:7" ht="17.25" customHeight="1">
      <c r="B771" s="538"/>
      <c r="C771" s="539"/>
      <c r="D771" s="38">
        <v>746</v>
      </c>
      <c r="E771" s="49" t="str">
        <f>IF('【お客様記入②】設定申込書(2of2)'!D753="","",'【お客様記入②】設定申込書(2of2)'!D753)</f>
        <v/>
      </c>
      <c r="F771" s="38">
        <v>746</v>
      </c>
      <c r="G771" s="146" t="str">
        <f>IF('【お客様記入②】設定申込書(2of2)'!R753="","",'【お客様記入②】設定申込書(2of2)'!R753)</f>
        <v/>
      </c>
    </row>
    <row r="772" spans="2:7" ht="17.25" customHeight="1">
      <c r="B772" s="538"/>
      <c r="C772" s="539"/>
      <c r="D772" s="38">
        <v>747</v>
      </c>
      <c r="E772" s="49" t="str">
        <f>IF('【お客様記入②】設定申込書(2of2)'!D754="","",'【お客様記入②】設定申込書(2of2)'!D754)</f>
        <v/>
      </c>
      <c r="F772" s="38">
        <v>747</v>
      </c>
      <c r="G772" s="146" t="str">
        <f>IF('【お客様記入②】設定申込書(2of2)'!R754="","",'【お客様記入②】設定申込書(2of2)'!R754)</f>
        <v/>
      </c>
    </row>
    <row r="773" spans="2:7" ht="17.25" customHeight="1">
      <c r="B773" s="538"/>
      <c r="C773" s="539"/>
      <c r="D773" s="38">
        <v>748</v>
      </c>
      <c r="E773" s="49" t="str">
        <f>IF('【お客様記入②】設定申込書(2of2)'!D755="","",'【お客様記入②】設定申込書(2of2)'!D755)</f>
        <v/>
      </c>
      <c r="F773" s="38">
        <v>748</v>
      </c>
      <c r="G773" s="146" t="str">
        <f>IF('【お客様記入②】設定申込書(2of2)'!R755="","",'【お客様記入②】設定申込書(2of2)'!R755)</f>
        <v/>
      </c>
    </row>
    <row r="774" spans="2:7" ht="17.25" customHeight="1">
      <c r="B774" s="538"/>
      <c r="C774" s="539"/>
      <c r="D774" s="38">
        <v>749</v>
      </c>
      <c r="E774" s="49" t="str">
        <f>IF('【お客様記入②】設定申込書(2of2)'!D756="","",'【お客様記入②】設定申込書(2of2)'!D756)</f>
        <v/>
      </c>
      <c r="F774" s="38">
        <v>749</v>
      </c>
      <c r="G774" s="146" t="str">
        <f>IF('【お客様記入②】設定申込書(2of2)'!R756="","",'【お客様記入②】設定申込書(2of2)'!R756)</f>
        <v/>
      </c>
    </row>
    <row r="775" spans="2:7" ht="17.25" customHeight="1">
      <c r="B775" s="538"/>
      <c r="C775" s="539"/>
      <c r="D775" s="38">
        <v>750</v>
      </c>
      <c r="E775" s="49" t="str">
        <f>IF('【お客様記入②】設定申込書(2of2)'!D757="","",'【お客様記入②】設定申込書(2of2)'!D757)</f>
        <v/>
      </c>
      <c r="F775" s="38">
        <v>750</v>
      </c>
      <c r="G775" s="146" t="str">
        <f>IF('【お客様記入②】設定申込書(2of2)'!R757="","",'【お客様記入②】設定申込書(2of2)'!R757)</f>
        <v/>
      </c>
    </row>
    <row r="776" spans="2:7" ht="17.25" customHeight="1">
      <c r="B776" s="538"/>
      <c r="C776" s="539"/>
      <c r="D776" s="38">
        <v>751</v>
      </c>
      <c r="E776" s="49" t="str">
        <f>IF('【お客様記入②】設定申込書(2of2)'!D758="","",'【お客様記入②】設定申込書(2of2)'!D758)</f>
        <v/>
      </c>
      <c r="F776" s="38">
        <v>751</v>
      </c>
      <c r="G776" s="146" t="str">
        <f>IF('【お客様記入②】設定申込書(2of2)'!R758="","",'【お客様記入②】設定申込書(2of2)'!R758)</f>
        <v/>
      </c>
    </row>
    <row r="777" spans="2:7" ht="17.25" customHeight="1">
      <c r="B777" s="538"/>
      <c r="C777" s="539"/>
      <c r="D777" s="38">
        <v>752</v>
      </c>
      <c r="E777" s="49" t="str">
        <f>IF('【お客様記入②】設定申込書(2of2)'!D759="","",'【お客様記入②】設定申込書(2of2)'!D759)</f>
        <v/>
      </c>
      <c r="F777" s="38">
        <v>752</v>
      </c>
      <c r="G777" s="146" t="str">
        <f>IF('【お客様記入②】設定申込書(2of2)'!R759="","",'【お客様記入②】設定申込書(2of2)'!R759)</f>
        <v/>
      </c>
    </row>
    <row r="778" spans="2:7" ht="17.25" customHeight="1">
      <c r="B778" s="538"/>
      <c r="C778" s="539"/>
      <c r="D778" s="38">
        <v>753</v>
      </c>
      <c r="E778" s="49" t="str">
        <f>IF('【お客様記入②】設定申込書(2of2)'!D760="","",'【お客様記入②】設定申込書(2of2)'!D760)</f>
        <v/>
      </c>
      <c r="F778" s="38">
        <v>753</v>
      </c>
      <c r="G778" s="146" t="str">
        <f>IF('【お客様記入②】設定申込書(2of2)'!R760="","",'【お客様記入②】設定申込書(2of2)'!R760)</f>
        <v/>
      </c>
    </row>
    <row r="779" spans="2:7" ht="17.25" customHeight="1">
      <c r="B779" s="538"/>
      <c r="C779" s="539"/>
      <c r="D779" s="38">
        <v>754</v>
      </c>
      <c r="E779" s="49" t="str">
        <f>IF('【お客様記入②】設定申込書(2of2)'!D761="","",'【お客様記入②】設定申込書(2of2)'!D761)</f>
        <v/>
      </c>
      <c r="F779" s="38">
        <v>754</v>
      </c>
      <c r="G779" s="146" t="str">
        <f>IF('【お客様記入②】設定申込書(2of2)'!R761="","",'【お客様記入②】設定申込書(2of2)'!R761)</f>
        <v/>
      </c>
    </row>
    <row r="780" spans="2:7" ht="17.25" customHeight="1">
      <c r="B780" s="538"/>
      <c r="C780" s="539"/>
      <c r="D780" s="38">
        <v>755</v>
      </c>
      <c r="E780" s="49" t="str">
        <f>IF('【お客様記入②】設定申込書(2of2)'!D762="","",'【お客様記入②】設定申込書(2of2)'!D762)</f>
        <v/>
      </c>
      <c r="F780" s="38">
        <v>755</v>
      </c>
      <c r="G780" s="146" t="str">
        <f>IF('【お客様記入②】設定申込書(2of2)'!R762="","",'【お客様記入②】設定申込書(2of2)'!R762)</f>
        <v/>
      </c>
    </row>
    <row r="781" spans="2:7" ht="17.25" customHeight="1">
      <c r="B781" s="538"/>
      <c r="C781" s="539"/>
      <c r="D781" s="38">
        <v>756</v>
      </c>
      <c r="E781" s="49" t="str">
        <f>IF('【お客様記入②】設定申込書(2of2)'!D763="","",'【お客様記入②】設定申込書(2of2)'!D763)</f>
        <v/>
      </c>
      <c r="F781" s="38">
        <v>756</v>
      </c>
      <c r="G781" s="146" t="str">
        <f>IF('【お客様記入②】設定申込書(2of2)'!R763="","",'【お客様記入②】設定申込書(2of2)'!R763)</f>
        <v/>
      </c>
    </row>
    <row r="782" spans="2:7" ht="17.25" customHeight="1">
      <c r="B782" s="538"/>
      <c r="C782" s="539"/>
      <c r="D782" s="38">
        <v>757</v>
      </c>
      <c r="E782" s="49" t="str">
        <f>IF('【お客様記入②】設定申込書(2of2)'!D764="","",'【お客様記入②】設定申込書(2of2)'!D764)</f>
        <v/>
      </c>
      <c r="F782" s="38">
        <v>757</v>
      </c>
      <c r="G782" s="146" t="str">
        <f>IF('【お客様記入②】設定申込書(2of2)'!R764="","",'【お客様記入②】設定申込書(2of2)'!R764)</f>
        <v/>
      </c>
    </row>
    <row r="783" spans="2:7" ht="17.25" customHeight="1">
      <c r="B783" s="538"/>
      <c r="C783" s="539"/>
      <c r="D783" s="38">
        <v>758</v>
      </c>
      <c r="E783" s="49" t="str">
        <f>IF('【お客様記入②】設定申込書(2of2)'!D765="","",'【お客様記入②】設定申込書(2of2)'!D765)</f>
        <v/>
      </c>
      <c r="F783" s="38">
        <v>758</v>
      </c>
      <c r="G783" s="146" t="str">
        <f>IF('【お客様記入②】設定申込書(2of2)'!R765="","",'【お客様記入②】設定申込書(2of2)'!R765)</f>
        <v/>
      </c>
    </row>
    <row r="784" spans="2:7" ht="17.25" customHeight="1">
      <c r="B784" s="538"/>
      <c r="C784" s="539"/>
      <c r="D784" s="38">
        <v>759</v>
      </c>
      <c r="E784" s="49" t="str">
        <f>IF('【お客様記入②】設定申込書(2of2)'!D766="","",'【お客様記入②】設定申込書(2of2)'!D766)</f>
        <v/>
      </c>
      <c r="F784" s="38">
        <v>759</v>
      </c>
      <c r="G784" s="146" t="str">
        <f>IF('【お客様記入②】設定申込書(2of2)'!R766="","",'【お客様記入②】設定申込書(2of2)'!R766)</f>
        <v/>
      </c>
    </row>
    <row r="785" spans="2:7" ht="17.25" customHeight="1">
      <c r="B785" s="538"/>
      <c r="C785" s="539"/>
      <c r="D785" s="38">
        <v>760</v>
      </c>
      <c r="E785" s="49" t="str">
        <f>IF('【お客様記入②】設定申込書(2of2)'!D767="","",'【お客様記入②】設定申込書(2of2)'!D767)</f>
        <v/>
      </c>
      <c r="F785" s="38">
        <v>760</v>
      </c>
      <c r="G785" s="146" t="str">
        <f>IF('【お客様記入②】設定申込書(2of2)'!R767="","",'【お客様記入②】設定申込書(2of2)'!R767)</f>
        <v/>
      </c>
    </row>
    <row r="786" spans="2:7" ht="17.25" customHeight="1">
      <c r="B786" s="538"/>
      <c r="C786" s="539"/>
      <c r="D786" s="38">
        <v>761</v>
      </c>
      <c r="E786" s="49" t="str">
        <f>IF('【お客様記入②】設定申込書(2of2)'!D768="","",'【お客様記入②】設定申込書(2of2)'!D768)</f>
        <v/>
      </c>
      <c r="F786" s="38">
        <v>761</v>
      </c>
      <c r="G786" s="146" t="str">
        <f>IF('【お客様記入②】設定申込書(2of2)'!R768="","",'【お客様記入②】設定申込書(2of2)'!R768)</f>
        <v/>
      </c>
    </row>
    <row r="787" spans="2:7" ht="17.25" customHeight="1">
      <c r="B787" s="538"/>
      <c r="C787" s="539"/>
      <c r="D787" s="38">
        <v>762</v>
      </c>
      <c r="E787" s="49" t="str">
        <f>IF('【お客様記入②】設定申込書(2of2)'!D769="","",'【お客様記入②】設定申込書(2of2)'!D769)</f>
        <v/>
      </c>
      <c r="F787" s="38">
        <v>762</v>
      </c>
      <c r="G787" s="146" t="str">
        <f>IF('【お客様記入②】設定申込書(2of2)'!R769="","",'【お客様記入②】設定申込書(2of2)'!R769)</f>
        <v/>
      </c>
    </row>
    <row r="788" spans="2:7" ht="17.25" customHeight="1">
      <c r="B788" s="538"/>
      <c r="C788" s="539"/>
      <c r="D788" s="38">
        <v>763</v>
      </c>
      <c r="E788" s="49" t="str">
        <f>IF('【お客様記入②】設定申込書(2of2)'!D770="","",'【お客様記入②】設定申込書(2of2)'!D770)</f>
        <v/>
      </c>
      <c r="F788" s="38">
        <v>763</v>
      </c>
      <c r="G788" s="146" t="str">
        <f>IF('【お客様記入②】設定申込書(2of2)'!R770="","",'【お客様記入②】設定申込書(2of2)'!R770)</f>
        <v/>
      </c>
    </row>
    <row r="789" spans="2:7" ht="17.25" customHeight="1">
      <c r="B789" s="538"/>
      <c r="C789" s="539"/>
      <c r="D789" s="38">
        <v>764</v>
      </c>
      <c r="E789" s="49" t="str">
        <f>IF('【お客様記入②】設定申込書(2of2)'!D771="","",'【お客様記入②】設定申込書(2of2)'!D771)</f>
        <v/>
      </c>
      <c r="F789" s="38">
        <v>764</v>
      </c>
      <c r="G789" s="146" t="str">
        <f>IF('【お客様記入②】設定申込書(2of2)'!R771="","",'【お客様記入②】設定申込書(2of2)'!R771)</f>
        <v/>
      </c>
    </row>
    <row r="790" spans="2:7" ht="17.25" customHeight="1">
      <c r="B790" s="538"/>
      <c r="C790" s="539"/>
      <c r="D790" s="38">
        <v>765</v>
      </c>
      <c r="E790" s="49" t="str">
        <f>IF('【お客様記入②】設定申込書(2of2)'!D772="","",'【お客様記入②】設定申込書(2of2)'!D772)</f>
        <v/>
      </c>
      <c r="F790" s="38">
        <v>765</v>
      </c>
      <c r="G790" s="146" t="str">
        <f>IF('【お客様記入②】設定申込書(2of2)'!R772="","",'【お客様記入②】設定申込書(2of2)'!R772)</f>
        <v/>
      </c>
    </row>
    <row r="791" spans="2:7" ht="17.25" customHeight="1">
      <c r="B791" s="538"/>
      <c r="C791" s="539"/>
      <c r="D791" s="38">
        <v>766</v>
      </c>
      <c r="E791" s="49" t="str">
        <f>IF('【お客様記入②】設定申込書(2of2)'!D773="","",'【お客様記入②】設定申込書(2of2)'!D773)</f>
        <v/>
      </c>
      <c r="F791" s="38">
        <v>766</v>
      </c>
      <c r="G791" s="146" t="str">
        <f>IF('【お客様記入②】設定申込書(2of2)'!R773="","",'【お客様記入②】設定申込書(2of2)'!R773)</f>
        <v/>
      </c>
    </row>
    <row r="792" spans="2:7" ht="17.25" customHeight="1">
      <c r="B792" s="538"/>
      <c r="C792" s="539"/>
      <c r="D792" s="38">
        <v>767</v>
      </c>
      <c r="E792" s="49" t="str">
        <f>IF('【お客様記入②】設定申込書(2of2)'!D774="","",'【お客様記入②】設定申込書(2of2)'!D774)</f>
        <v/>
      </c>
      <c r="F792" s="38">
        <v>767</v>
      </c>
      <c r="G792" s="146" t="str">
        <f>IF('【お客様記入②】設定申込書(2of2)'!R774="","",'【お客様記入②】設定申込書(2of2)'!R774)</f>
        <v/>
      </c>
    </row>
    <row r="793" spans="2:7" ht="17.25" customHeight="1">
      <c r="B793" s="538"/>
      <c r="C793" s="539"/>
      <c r="D793" s="38">
        <v>768</v>
      </c>
      <c r="E793" s="49" t="str">
        <f>IF('【お客様記入②】設定申込書(2of2)'!D775="","",'【お客様記入②】設定申込書(2of2)'!D775)</f>
        <v/>
      </c>
      <c r="F793" s="38">
        <v>768</v>
      </c>
      <c r="G793" s="146" t="str">
        <f>IF('【お客様記入②】設定申込書(2of2)'!R775="","",'【お客様記入②】設定申込書(2of2)'!R775)</f>
        <v/>
      </c>
    </row>
    <row r="794" spans="2:7" ht="17.25" customHeight="1">
      <c r="B794" s="538"/>
      <c r="C794" s="539"/>
      <c r="D794" s="38">
        <v>769</v>
      </c>
      <c r="E794" s="49" t="str">
        <f>IF('【お客様記入②】設定申込書(2of2)'!D776="","",'【お客様記入②】設定申込書(2of2)'!D776)</f>
        <v/>
      </c>
      <c r="F794" s="38">
        <v>769</v>
      </c>
      <c r="G794" s="146" t="str">
        <f>IF('【お客様記入②】設定申込書(2of2)'!R776="","",'【お客様記入②】設定申込書(2of2)'!R776)</f>
        <v/>
      </c>
    </row>
    <row r="795" spans="2:7" ht="17.25" customHeight="1">
      <c r="B795" s="538"/>
      <c r="C795" s="539"/>
      <c r="D795" s="38">
        <v>770</v>
      </c>
      <c r="E795" s="49" t="str">
        <f>IF('【お客様記入②】設定申込書(2of2)'!D777="","",'【お客様記入②】設定申込書(2of2)'!D777)</f>
        <v/>
      </c>
      <c r="F795" s="38">
        <v>770</v>
      </c>
      <c r="G795" s="146" t="str">
        <f>IF('【お客様記入②】設定申込書(2of2)'!R777="","",'【お客様記入②】設定申込書(2of2)'!R777)</f>
        <v/>
      </c>
    </row>
    <row r="796" spans="2:7" ht="17.25" customHeight="1">
      <c r="B796" s="538"/>
      <c r="C796" s="539"/>
      <c r="D796" s="38">
        <v>771</v>
      </c>
      <c r="E796" s="49" t="str">
        <f>IF('【お客様記入②】設定申込書(2of2)'!D778="","",'【お客様記入②】設定申込書(2of2)'!D778)</f>
        <v/>
      </c>
      <c r="F796" s="38">
        <v>771</v>
      </c>
      <c r="G796" s="146" t="str">
        <f>IF('【お客様記入②】設定申込書(2of2)'!R778="","",'【お客様記入②】設定申込書(2of2)'!R778)</f>
        <v/>
      </c>
    </row>
    <row r="797" spans="2:7" ht="17.25" customHeight="1">
      <c r="B797" s="538"/>
      <c r="C797" s="539"/>
      <c r="D797" s="38">
        <v>772</v>
      </c>
      <c r="E797" s="49" t="str">
        <f>IF('【お客様記入②】設定申込書(2of2)'!D779="","",'【お客様記入②】設定申込書(2of2)'!D779)</f>
        <v/>
      </c>
      <c r="F797" s="38">
        <v>772</v>
      </c>
      <c r="G797" s="146" t="str">
        <f>IF('【お客様記入②】設定申込書(2of2)'!R779="","",'【お客様記入②】設定申込書(2of2)'!R779)</f>
        <v/>
      </c>
    </row>
    <row r="798" spans="2:7" ht="17.25" customHeight="1">
      <c r="B798" s="538"/>
      <c r="C798" s="539"/>
      <c r="D798" s="38">
        <v>773</v>
      </c>
      <c r="E798" s="49" t="str">
        <f>IF('【お客様記入②】設定申込書(2of2)'!D780="","",'【お客様記入②】設定申込書(2of2)'!D780)</f>
        <v/>
      </c>
      <c r="F798" s="38">
        <v>773</v>
      </c>
      <c r="G798" s="146" t="str">
        <f>IF('【お客様記入②】設定申込書(2of2)'!R780="","",'【お客様記入②】設定申込書(2of2)'!R780)</f>
        <v/>
      </c>
    </row>
    <row r="799" spans="2:7" ht="17.25" customHeight="1">
      <c r="B799" s="538"/>
      <c r="C799" s="539"/>
      <c r="D799" s="38">
        <v>774</v>
      </c>
      <c r="E799" s="49" t="str">
        <f>IF('【お客様記入②】設定申込書(2of2)'!D781="","",'【お客様記入②】設定申込書(2of2)'!D781)</f>
        <v/>
      </c>
      <c r="F799" s="38">
        <v>774</v>
      </c>
      <c r="G799" s="146" t="str">
        <f>IF('【お客様記入②】設定申込書(2of2)'!R781="","",'【お客様記入②】設定申込書(2of2)'!R781)</f>
        <v/>
      </c>
    </row>
    <row r="800" spans="2:7" ht="17.25" customHeight="1">
      <c r="B800" s="538"/>
      <c r="C800" s="539"/>
      <c r="D800" s="38">
        <v>775</v>
      </c>
      <c r="E800" s="49" t="str">
        <f>IF('【お客様記入②】設定申込書(2of2)'!D782="","",'【お客様記入②】設定申込書(2of2)'!D782)</f>
        <v/>
      </c>
      <c r="F800" s="38">
        <v>775</v>
      </c>
      <c r="G800" s="146" t="str">
        <f>IF('【お客様記入②】設定申込書(2of2)'!R782="","",'【お客様記入②】設定申込書(2of2)'!R782)</f>
        <v/>
      </c>
    </row>
    <row r="801" spans="2:7" ht="17.25" customHeight="1">
      <c r="B801" s="538"/>
      <c r="C801" s="539"/>
      <c r="D801" s="38">
        <v>776</v>
      </c>
      <c r="E801" s="49" t="str">
        <f>IF('【お客様記入②】設定申込書(2of2)'!D783="","",'【お客様記入②】設定申込書(2of2)'!D783)</f>
        <v/>
      </c>
      <c r="F801" s="38">
        <v>776</v>
      </c>
      <c r="G801" s="146" t="str">
        <f>IF('【お客様記入②】設定申込書(2of2)'!R783="","",'【お客様記入②】設定申込書(2of2)'!R783)</f>
        <v/>
      </c>
    </row>
    <row r="802" spans="2:7" ht="17.25" customHeight="1">
      <c r="B802" s="538"/>
      <c r="C802" s="539"/>
      <c r="D802" s="38">
        <v>777</v>
      </c>
      <c r="E802" s="49" t="str">
        <f>IF('【お客様記入②】設定申込書(2of2)'!D784="","",'【お客様記入②】設定申込書(2of2)'!D784)</f>
        <v/>
      </c>
      <c r="F802" s="38">
        <v>777</v>
      </c>
      <c r="G802" s="146" t="str">
        <f>IF('【お客様記入②】設定申込書(2of2)'!R784="","",'【お客様記入②】設定申込書(2of2)'!R784)</f>
        <v/>
      </c>
    </row>
    <row r="803" spans="2:7" ht="17.25" customHeight="1">
      <c r="B803" s="538"/>
      <c r="C803" s="539"/>
      <c r="D803" s="38">
        <v>778</v>
      </c>
      <c r="E803" s="49" t="str">
        <f>IF('【お客様記入②】設定申込書(2of2)'!D785="","",'【お客様記入②】設定申込書(2of2)'!D785)</f>
        <v/>
      </c>
      <c r="F803" s="38">
        <v>778</v>
      </c>
      <c r="G803" s="146" t="str">
        <f>IF('【お客様記入②】設定申込書(2of2)'!R785="","",'【お客様記入②】設定申込書(2of2)'!R785)</f>
        <v/>
      </c>
    </row>
    <row r="804" spans="2:7" ht="17.25" customHeight="1">
      <c r="B804" s="538"/>
      <c r="C804" s="539"/>
      <c r="D804" s="38">
        <v>779</v>
      </c>
      <c r="E804" s="49" t="str">
        <f>IF('【お客様記入②】設定申込書(2of2)'!D786="","",'【お客様記入②】設定申込書(2of2)'!D786)</f>
        <v/>
      </c>
      <c r="F804" s="38">
        <v>779</v>
      </c>
      <c r="G804" s="146" t="str">
        <f>IF('【お客様記入②】設定申込書(2of2)'!R786="","",'【お客様記入②】設定申込書(2of2)'!R786)</f>
        <v/>
      </c>
    </row>
    <row r="805" spans="2:7" ht="17.25" customHeight="1">
      <c r="B805" s="538"/>
      <c r="C805" s="539"/>
      <c r="D805" s="38">
        <v>780</v>
      </c>
      <c r="E805" s="49" t="str">
        <f>IF('【お客様記入②】設定申込書(2of2)'!D787="","",'【お客様記入②】設定申込書(2of2)'!D787)</f>
        <v/>
      </c>
      <c r="F805" s="38">
        <v>780</v>
      </c>
      <c r="G805" s="146" t="str">
        <f>IF('【お客様記入②】設定申込書(2of2)'!R787="","",'【お客様記入②】設定申込書(2of2)'!R787)</f>
        <v/>
      </c>
    </row>
    <row r="806" spans="2:7" ht="17.25" customHeight="1">
      <c r="B806" s="538"/>
      <c r="C806" s="539"/>
      <c r="D806" s="38">
        <v>781</v>
      </c>
      <c r="E806" s="49" t="str">
        <f>IF('【お客様記入②】設定申込書(2of2)'!D788="","",'【お客様記入②】設定申込書(2of2)'!D788)</f>
        <v/>
      </c>
      <c r="F806" s="38">
        <v>781</v>
      </c>
      <c r="G806" s="146" t="str">
        <f>IF('【お客様記入②】設定申込書(2of2)'!R788="","",'【お客様記入②】設定申込書(2of2)'!R788)</f>
        <v/>
      </c>
    </row>
    <row r="807" spans="2:7" ht="17.25" customHeight="1">
      <c r="B807" s="538"/>
      <c r="C807" s="539"/>
      <c r="D807" s="38">
        <v>782</v>
      </c>
      <c r="E807" s="49" t="str">
        <f>IF('【お客様記入②】設定申込書(2of2)'!D789="","",'【お客様記入②】設定申込書(2of2)'!D789)</f>
        <v/>
      </c>
      <c r="F807" s="38">
        <v>782</v>
      </c>
      <c r="G807" s="146" t="str">
        <f>IF('【お客様記入②】設定申込書(2of2)'!R789="","",'【お客様記入②】設定申込書(2of2)'!R789)</f>
        <v/>
      </c>
    </row>
    <row r="808" spans="2:7" ht="17.25" customHeight="1">
      <c r="B808" s="538"/>
      <c r="C808" s="539"/>
      <c r="D808" s="38">
        <v>783</v>
      </c>
      <c r="E808" s="49" t="str">
        <f>IF('【お客様記入②】設定申込書(2of2)'!D790="","",'【お客様記入②】設定申込書(2of2)'!D790)</f>
        <v/>
      </c>
      <c r="F808" s="38">
        <v>783</v>
      </c>
      <c r="G808" s="146" t="str">
        <f>IF('【お客様記入②】設定申込書(2of2)'!R790="","",'【お客様記入②】設定申込書(2of2)'!R790)</f>
        <v/>
      </c>
    </row>
    <row r="809" spans="2:7" ht="17.25" customHeight="1">
      <c r="B809" s="538"/>
      <c r="C809" s="539"/>
      <c r="D809" s="38">
        <v>784</v>
      </c>
      <c r="E809" s="49" t="str">
        <f>IF('【お客様記入②】設定申込書(2of2)'!D791="","",'【お客様記入②】設定申込書(2of2)'!D791)</f>
        <v/>
      </c>
      <c r="F809" s="38">
        <v>784</v>
      </c>
      <c r="G809" s="146" t="str">
        <f>IF('【お客様記入②】設定申込書(2of2)'!R791="","",'【お客様記入②】設定申込書(2of2)'!R791)</f>
        <v/>
      </c>
    </row>
    <row r="810" spans="2:7" ht="17.25" customHeight="1">
      <c r="B810" s="538"/>
      <c r="C810" s="539"/>
      <c r="D810" s="38">
        <v>785</v>
      </c>
      <c r="E810" s="49" t="str">
        <f>IF('【お客様記入②】設定申込書(2of2)'!D792="","",'【お客様記入②】設定申込書(2of2)'!D792)</f>
        <v/>
      </c>
      <c r="F810" s="38">
        <v>785</v>
      </c>
      <c r="G810" s="146" t="str">
        <f>IF('【お客様記入②】設定申込書(2of2)'!R792="","",'【お客様記入②】設定申込書(2of2)'!R792)</f>
        <v/>
      </c>
    </row>
    <row r="811" spans="2:7" ht="17.25" customHeight="1">
      <c r="B811" s="538"/>
      <c r="C811" s="539"/>
      <c r="D811" s="38">
        <v>786</v>
      </c>
      <c r="E811" s="49" t="str">
        <f>IF('【お客様記入②】設定申込書(2of2)'!D793="","",'【お客様記入②】設定申込書(2of2)'!D793)</f>
        <v/>
      </c>
      <c r="F811" s="38">
        <v>786</v>
      </c>
      <c r="G811" s="146" t="str">
        <f>IF('【お客様記入②】設定申込書(2of2)'!R793="","",'【お客様記入②】設定申込書(2of2)'!R793)</f>
        <v/>
      </c>
    </row>
    <row r="812" spans="2:7" ht="17.25" customHeight="1">
      <c r="B812" s="538"/>
      <c r="C812" s="539"/>
      <c r="D812" s="38">
        <v>787</v>
      </c>
      <c r="E812" s="49" t="str">
        <f>IF('【お客様記入②】設定申込書(2of2)'!D794="","",'【お客様記入②】設定申込書(2of2)'!D794)</f>
        <v/>
      </c>
      <c r="F812" s="38">
        <v>787</v>
      </c>
      <c r="G812" s="146" t="str">
        <f>IF('【お客様記入②】設定申込書(2of2)'!R794="","",'【お客様記入②】設定申込書(2of2)'!R794)</f>
        <v/>
      </c>
    </row>
    <row r="813" spans="2:7" ht="17.25" customHeight="1">
      <c r="B813" s="538"/>
      <c r="C813" s="539"/>
      <c r="D813" s="38">
        <v>788</v>
      </c>
      <c r="E813" s="49" t="str">
        <f>IF('【お客様記入②】設定申込書(2of2)'!D795="","",'【お客様記入②】設定申込書(2of2)'!D795)</f>
        <v/>
      </c>
      <c r="F813" s="38">
        <v>788</v>
      </c>
      <c r="G813" s="146" t="str">
        <f>IF('【お客様記入②】設定申込書(2of2)'!R795="","",'【お客様記入②】設定申込書(2of2)'!R795)</f>
        <v/>
      </c>
    </row>
    <row r="814" spans="2:7" ht="17.25" customHeight="1">
      <c r="B814" s="538"/>
      <c r="C814" s="539"/>
      <c r="D814" s="38">
        <v>789</v>
      </c>
      <c r="E814" s="49" t="str">
        <f>IF('【お客様記入②】設定申込書(2of2)'!D796="","",'【お客様記入②】設定申込書(2of2)'!D796)</f>
        <v/>
      </c>
      <c r="F814" s="38">
        <v>789</v>
      </c>
      <c r="G814" s="146" t="str">
        <f>IF('【お客様記入②】設定申込書(2of2)'!R796="","",'【お客様記入②】設定申込書(2of2)'!R796)</f>
        <v/>
      </c>
    </row>
    <row r="815" spans="2:7" ht="17.25" customHeight="1">
      <c r="B815" s="538"/>
      <c r="C815" s="539"/>
      <c r="D815" s="38">
        <v>790</v>
      </c>
      <c r="E815" s="49" t="str">
        <f>IF('【お客様記入②】設定申込書(2of2)'!D797="","",'【お客様記入②】設定申込書(2of2)'!D797)</f>
        <v/>
      </c>
      <c r="F815" s="38">
        <v>790</v>
      </c>
      <c r="G815" s="146" t="str">
        <f>IF('【お客様記入②】設定申込書(2of2)'!R797="","",'【お客様記入②】設定申込書(2of2)'!R797)</f>
        <v/>
      </c>
    </row>
    <row r="816" spans="2:7" ht="17.25" customHeight="1">
      <c r="B816" s="538"/>
      <c r="C816" s="539"/>
      <c r="D816" s="38">
        <v>791</v>
      </c>
      <c r="E816" s="49" t="str">
        <f>IF('【お客様記入②】設定申込書(2of2)'!D798="","",'【お客様記入②】設定申込書(2of2)'!D798)</f>
        <v/>
      </c>
      <c r="F816" s="38">
        <v>791</v>
      </c>
      <c r="G816" s="146" t="str">
        <f>IF('【お客様記入②】設定申込書(2of2)'!R798="","",'【お客様記入②】設定申込書(2of2)'!R798)</f>
        <v/>
      </c>
    </row>
    <row r="817" spans="2:7" ht="17.25" customHeight="1">
      <c r="B817" s="538"/>
      <c r="C817" s="539"/>
      <c r="D817" s="38">
        <v>792</v>
      </c>
      <c r="E817" s="49" t="str">
        <f>IF('【お客様記入②】設定申込書(2of2)'!D799="","",'【お客様記入②】設定申込書(2of2)'!D799)</f>
        <v/>
      </c>
      <c r="F817" s="38">
        <v>792</v>
      </c>
      <c r="G817" s="146" t="str">
        <f>IF('【お客様記入②】設定申込書(2of2)'!R799="","",'【お客様記入②】設定申込書(2of2)'!R799)</f>
        <v/>
      </c>
    </row>
    <row r="818" spans="2:7" ht="17.25" customHeight="1">
      <c r="B818" s="538"/>
      <c r="C818" s="539"/>
      <c r="D818" s="38">
        <v>793</v>
      </c>
      <c r="E818" s="49" t="str">
        <f>IF('【お客様記入②】設定申込書(2of2)'!D800="","",'【お客様記入②】設定申込書(2of2)'!D800)</f>
        <v/>
      </c>
      <c r="F818" s="38">
        <v>793</v>
      </c>
      <c r="G818" s="146" t="str">
        <f>IF('【お客様記入②】設定申込書(2of2)'!R800="","",'【お客様記入②】設定申込書(2of2)'!R800)</f>
        <v/>
      </c>
    </row>
    <row r="819" spans="2:7" ht="17.25" customHeight="1">
      <c r="B819" s="538"/>
      <c r="C819" s="539"/>
      <c r="D819" s="38">
        <v>794</v>
      </c>
      <c r="E819" s="49" t="str">
        <f>IF('【お客様記入②】設定申込書(2of2)'!D801="","",'【お客様記入②】設定申込書(2of2)'!D801)</f>
        <v/>
      </c>
      <c r="F819" s="38">
        <v>794</v>
      </c>
      <c r="G819" s="146" t="str">
        <f>IF('【お客様記入②】設定申込書(2of2)'!R801="","",'【お客様記入②】設定申込書(2of2)'!R801)</f>
        <v/>
      </c>
    </row>
    <row r="820" spans="2:7" ht="17.25" customHeight="1">
      <c r="B820" s="538"/>
      <c r="C820" s="539"/>
      <c r="D820" s="38">
        <v>795</v>
      </c>
      <c r="E820" s="49" t="str">
        <f>IF('【お客様記入②】設定申込書(2of2)'!D802="","",'【お客様記入②】設定申込書(2of2)'!D802)</f>
        <v/>
      </c>
      <c r="F820" s="38">
        <v>795</v>
      </c>
      <c r="G820" s="146" t="str">
        <f>IF('【お客様記入②】設定申込書(2of2)'!R802="","",'【お客様記入②】設定申込書(2of2)'!R802)</f>
        <v/>
      </c>
    </row>
    <row r="821" spans="2:7" ht="17.25" customHeight="1">
      <c r="B821" s="538"/>
      <c r="C821" s="539"/>
      <c r="D821" s="38">
        <v>796</v>
      </c>
      <c r="E821" s="49" t="str">
        <f>IF('【お客様記入②】設定申込書(2of2)'!D803="","",'【お客様記入②】設定申込書(2of2)'!D803)</f>
        <v/>
      </c>
      <c r="F821" s="38">
        <v>796</v>
      </c>
      <c r="G821" s="146" t="str">
        <f>IF('【お客様記入②】設定申込書(2of2)'!R803="","",'【お客様記入②】設定申込書(2of2)'!R803)</f>
        <v/>
      </c>
    </row>
    <row r="822" spans="2:7" ht="17.25" customHeight="1">
      <c r="B822" s="538"/>
      <c r="C822" s="539"/>
      <c r="D822" s="38">
        <v>797</v>
      </c>
      <c r="E822" s="49" t="str">
        <f>IF('【お客様記入②】設定申込書(2of2)'!D804="","",'【お客様記入②】設定申込書(2of2)'!D804)</f>
        <v/>
      </c>
      <c r="F822" s="38">
        <v>797</v>
      </c>
      <c r="G822" s="146" t="str">
        <f>IF('【お客様記入②】設定申込書(2of2)'!R804="","",'【お客様記入②】設定申込書(2of2)'!R804)</f>
        <v/>
      </c>
    </row>
    <row r="823" spans="2:7" ht="17.25" customHeight="1">
      <c r="B823" s="538"/>
      <c r="C823" s="539"/>
      <c r="D823" s="38">
        <v>798</v>
      </c>
      <c r="E823" s="49" t="str">
        <f>IF('【お客様記入②】設定申込書(2of2)'!D805="","",'【お客様記入②】設定申込書(2of2)'!D805)</f>
        <v/>
      </c>
      <c r="F823" s="38">
        <v>798</v>
      </c>
      <c r="G823" s="146" t="str">
        <f>IF('【お客様記入②】設定申込書(2of2)'!R805="","",'【お客様記入②】設定申込書(2of2)'!R805)</f>
        <v/>
      </c>
    </row>
    <row r="824" spans="2:7" ht="17.25" customHeight="1">
      <c r="B824" s="538"/>
      <c r="C824" s="539"/>
      <c r="D824" s="38">
        <v>799</v>
      </c>
      <c r="E824" s="49" t="str">
        <f>IF('【お客様記入②】設定申込書(2of2)'!D806="","",'【お客様記入②】設定申込書(2of2)'!D806)</f>
        <v/>
      </c>
      <c r="F824" s="38">
        <v>799</v>
      </c>
      <c r="G824" s="146" t="str">
        <f>IF('【お客様記入②】設定申込書(2of2)'!R806="","",'【お客様記入②】設定申込書(2of2)'!R806)</f>
        <v/>
      </c>
    </row>
    <row r="825" spans="2:7" ht="17.25" customHeight="1">
      <c r="B825" s="538"/>
      <c r="C825" s="539"/>
      <c r="D825" s="38">
        <v>800</v>
      </c>
      <c r="E825" s="49" t="str">
        <f>IF('【お客様記入②】設定申込書(2of2)'!D807="","",'【お客様記入②】設定申込書(2of2)'!D807)</f>
        <v/>
      </c>
      <c r="F825" s="38">
        <v>800</v>
      </c>
      <c r="G825" s="146" t="str">
        <f>IF('【お客様記入②】設定申込書(2of2)'!R807="","",'【お客様記入②】設定申込書(2of2)'!R807)</f>
        <v/>
      </c>
    </row>
    <row r="826" spans="2:7" ht="17.25" customHeight="1">
      <c r="B826" s="538"/>
      <c r="C826" s="539"/>
      <c r="D826" s="38">
        <v>801</v>
      </c>
      <c r="E826" s="49" t="str">
        <f>IF('【お客様記入②】設定申込書(2of2)'!D808="","",'【お客様記入②】設定申込書(2of2)'!D808)</f>
        <v/>
      </c>
      <c r="F826" s="38">
        <v>801</v>
      </c>
      <c r="G826" s="146" t="str">
        <f>IF('【お客様記入②】設定申込書(2of2)'!R808="","",'【お客様記入②】設定申込書(2of2)'!R808)</f>
        <v/>
      </c>
    </row>
    <row r="827" spans="2:7" ht="17.25" customHeight="1">
      <c r="B827" s="538"/>
      <c r="C827" s="539"/>
      <c r="D827" s="38">
        <v>802</v>
      </c>
      <c r="E827" s="49" t="str">
        <f>IF('【お客様記入②】設定申込書(2of2)'!D809="","",'【お客様記入②】設定申込書(2of2)'!D809)</f>
        <v/>
      </c>
      <c r="F827" s="38">
        <v>802</v>
      </c>
      <c r="G827" s="146" t="str">
        <f>IF('【お客様記入②】設定申込書(2of2)'!R809="","",'【お客様記入②】設定申込書(2of2)'!R809)</f>
        <v/>
      </c>
    </row>
    <row r="828" spans="2:7" ht="17.25" customHeight="1">
      <c r="B828" s="538"/>
      <c r="C828" s="539"/>
      <c r="D828" s="38">
        <v>803</v>
      </c>
      <c r="E828" s="49" t="str">
        <f>IF('【お客様記入②】設定申込書(2of2)'!D810="","",'【お客様記入②】設定申込書(2of2)'!D810)</f>
        <v/>
      </c>
      <c r="F828" s="38">
        <v>803</v>
      </c>
      <c r="G828" s="146" t="str">
        <f>IF('【お客様記入②】設定申込書(2of2)'!R810="","",'【お客様記入②】設定申込書(2of2)'!R810)</f>
        <v/>
      </c>
    </row>
    <row r="829" spans="2:7" ht="17.25" customHeight="1">
      <c r="B829" s="538"/>
      <c r="C829" s="539"/>
      <c r="D829" s="38">
        <v>804</v>
      </c>
      <c r="E829" s="49" t="str">
        <f>IF('【お客様記入②】設定申込書(2of2)'!D811="","",'【お客様記入②】設定申込書(2of2)'!D811)</f>
        <v/>
      </c>
      <c r="F829" s="38">
        <v>804</v>
      </c>
      <c r="G829" s="146" t="str">
        <f>IF('【お客様記入②】設定申込書(2of2)'!R811="","",'【お客様記入②】設定申込書(2of2)'!R811)</f>
        <v/>
      </c>
    </row>
    <row r="830" spans="2:7" ht="17.25" customHeight="1">
      <c r="B830" s="538"/>
      <c r="C830" s="539"/>
      <c r="D830" s="38">
        <v>805</v>
      </c>
      <c r="E830" s="49" t="str">
        <f>IF('【お客様記入②】設定申込書(2of2)'!D812="","",'【お客様記入②】設定申込書(2of2)'!D812)</f>
        <v/>
      </c>
      <c r="F830" s="38">
        <v>805</v>
      </c>
      <c r="G830" s="146" t="str">
        <f>IF('【お客様記入②】設定申込書(2of2)'!R812="","",'【お客様記入②】設定申込書(2of2)'!R812)</f>
        <v/>
      </c>
    </row>
    <row r="831" spans="2:7" ht="17.25" customHeight="1">
      <c r="B831" s="538"/>
      <c r="C831" s="539"/>
      <c r="D831" s="38">
        <v>806</v>
      </c>
      <c r="E831" s="49" t="str">
        <f>IF('【お客様記入②】設定申込書(2of2)'!D813="","",'【お客様記入②】設定申込書(2of2)'!D813)</f>
        <v/>
      </c>
      <c r="F831" s="38">
        <v>806</v>
      </c>
      <c r="G831" s="146" t="str">
        <f>IF('【お客様記入②】設定申込書(2of2)'!R813="","",'【お客様記入②】設定申込書(2of2)'!R813)</f>
        <v/>
      </c>
    </row>
    <row r="832" spans="2:7" ht="17.25" customHeight="1">
      <c r="B832" s="538"/>
      <c r="C832" s="539"/>
      <c r="D832" s="38">
        <v>807</v>
      </c>
      <c r="E832" s="49" t="str">
        <f>IF('【お客様記入②】設定申込書(2of2)'!D814="","",'【お客様記入②】設定申込書(2of2)'!D814)</f>
        <v/>
      </c>
      <c r="F832" s="38">
        <v>807</v>
      </c>
      <c r="G832" s="146" t="str">
        <f>IF('【お客様記入②】設定申込書(2of2)'!R814="","",'【お客様記入②】設定申込書(2of2)'!R814)</f>
        <v/>
      </c>
    </row>
    <row r="833" spans="2:7" ht="17.25" customHeight="1">
      <c r="B833" s="538"/>
      <c r="C833" s="539"/>
      <c r="D833" s="38">
        <v>808</v>
      </c>
      <c r="E833" s="49" t="str">
        <f>IF('【お客様記入②】設定申込書(2of2)'!D815="","",'【お客様記入②】設定申込書(2of2)'!D815)</f>
        <v/>
      </c>
      <c r="F833" s="38">
        <v>808</v>
      </c>
      <c r="G833" s="146" t="str">
        <f>IF('【お客様記入②】設定申込書(2of2)'!R815="","",'【お客様記入②】設定申込書(2of2)'!R815)</f>
        <v/>
      </c>
    </row>
    <row r="834" spans="2:7" ht="17.25" customHeight="1">
      <c r="B834" s="538"/>
      <c r="C834" s="539"/>
      <c r="D834" s="38">
        <v>809</v>
      </c>
      <c r="E834" s="49" t="str">
        <f>IF('【お客様記入②】設定申込書(2of2)'!D816="","",'【お客様記入②】設定申込書(2of2)'!D816)</f>
        <v/>
      </c>
      <c r="F834" s="38">
        <v>809</v>
      </c>
      <c r="G834" s="146" t="str">
        <f>IF('【お客様記入②】設定申込書(2of2)'!R816="","",'【お客様記入②】設定申込書(2of2)'!R816)</f>
        <v/>
      </c>
    </row>
    <row r="835" spans="2:7" ht="17.25" customHeight="1">
      <c r="B835" s="538"/>
      <c r="C835" s="539"/>
      <c r="D835" s="38">
        <v>810</v>
      </c>
      <c r="E835" s="49" t="str">
        <f>IF('【お客様記入②】設定申込書(2of2)'!D817="","",'【お客様記入②】設定申込書(2of2)'!D817)</f>
        <v/>
      </c>
      <c r="F835" s="38">
        <v>810</v>
      </c>
      <c r="G835" s="146" t="str">
        <f>IF('【お客様記入②】設定申込書(2of2)'!R817="","",'【お客様記入②】設定申込書(2of2)'!R817)</f>
        <v/>
      </c>
    </row>
    <row r="836" spans="2:7" ht="17.25" customHeight="1">
      <c r="B836" s="538"/>
      <c r="C836" s="539"/>
      <c r="D836" s="38">
        <v>811</v>
      </c>
      <c r="E836" s="49" t="str">
        <f>IF('【お客様記入②】設定申込書(2of2)'!D818="","",'【お客様記入②】設定申込書(2of2)'!D818)</f>
        <v/>
      </c>
      <c r="F836" s="38">
        <v>811</v>
      </c>
      <c r="G836" s="146" t="str">
        <f>IF('【お客様記入②】設定申込書(2of2)'!R818="","",'【お客様記入②】設定申込書(2of2)'!R818)</f>
        <v/>
      </c>
    </row>
    <row r="837" spans="2:7" ht="17.25" customHeight="1">
      <c r="B837" s="538"/>
      <c r="C837" s="539"/>
      <c r="D837" s="38">
        <v>812</v>
      </c>
      <c r="E837" s="49" t="str">
        <f>IF('【お客様記入②】設定申込書(2of2)'!D819="","",'【お客様記入②】設定申込書(2of2)'!D819)</f>
        <v/>
      </c>
      <c r="F837" s="38">
        <v>812</v>
      </c>
      <c r="G837" s="146" t="str">
        <f>IF('【お客様記入②】設定申込書(2of2)'!R819="","",'【お客様記入②】設定申込書(2of2)'!R819)</f>
        <v/>
      </c>
    </row>
    <row r="838" spans="2:7" ht="17.25" customHeight="1">
      <c r="B838" s="538"/>
      <c r="C838" s="539"/>
      <c r="D838" s="38">
        <v>813</v>
      </c>
      <c r="E838" s="49" t="str">
        <f>IF('【お客様記入②】設定申込書(2of2)'!D820="","",'【お客様記入②】設定申込書(2of2)'!D820)</f>
        <v/>
      </c>
      <c r="F838" s="38">
        <v>813</v>
      </c>
      <c r="G838" s="146" t="str">
        <f>IF('【お客様記入②】設定申込書(2of2)'!R820="","",'【お客様記入②】設定申込書(2of2)'!R820)</f>
        <v/>
      </c>
    </row>
    <row r="839" spans="2:7" ht="17.25" customHeight="1">
      <c r="B839" s="538"/>
      <c r="C839" s="539"/>
      <c r="D839" s="38">
        <v>814</v>
      </c>
      <c r="E839" s="49" t="str">
        <f>IF('【お客様記入②】設定申込書(2of2)'!D821="","",'【お客様記入②】設定申込書(2of2)'!D821)</f>
        <v/>
      </c>
      <c r="F839" s="38">
        <v>814</v>
      </c>
      <c r="G839" s="146" t="str">
        <f>IF('【お客様記入②】設定申込書(2of2)'!R821="","",'【お客様記入②】設定申込書(2of2)'!R821)</f>
        <v/>
      </c>
    </row>
    <row r="840" spans="2:7" ht="17.25" customHeight="1">
      <c r="B840" s="538"/>
      <c r="C840" s="539"/>
      <c r="D840" s="38">
        <v>815</v>
      </c>
      <c r="E840" s="49" t="str">
        <f>IF('【お客様記入②】設定申込書(2of2)'!D822="","",'【お客様記入②】設定申込書(2of2)'!D822)</f>
        <v/>
      </c>
      <c r="F840" s="38">
        <v>815</v>
      </c>
      <c r="G840" s="146" t="str">
        <f>IF('【お客様記入②】設定申込書(2of2)'!R822="","",'【お客様記入②】設定申込書(2of2)'!R822)</f>
        <v/>
      </c>
    </row>
    <row r="841" spans="2:7" ht="17.25" customHeight="1">
      <c r="B841" s="538"/>
      <c r="C841" s="539"/>
      <c r="D841" s="38">
        <v>816</v>
      </c>
      <c r="E841" s="49" t="str">
        <f>IF('【お客様記入②】設定申込書(2of2)'!D823="","",'【お客様記入②】設定申込書(2of2)'!D823)</f>
        <v/>
      </c>
      <c r="F841" s="38">
        <v>816</v>
      </c>
      <c r="G841" s="146" t="str">
        <f>IF('【お客様記入②】設定申込書(2of2)'!R823="","",'【お客様記入②】設定申込書(2of2)'!R823)</f>
        <v/>
      </c>
    </row>
    <row r="842" spans="2:7" ht="17.25" customHeight="1">
      <c r="B842" s="538"/>
      <c r="C842" s="539"/>
      <c r="D842" s="38">
        <v>817</v>
      </c>
      <c r="E842" s="49" t="str">
        <f>IF('【お客様記入②】設定申込書(2of2)'!D824="","",'【お客様記入②】設定申込書(2of2)'!D824)</f>
        <v/>
      </c>
      <c r="F842" s="38">
        <v>817</v>
      </c>
      <c r="G842" s="146" t="str">
        <f>IF('【お客様記入②】設定申込書(2of2)'!R824="","",'【お客様記入②】設定申込書(2of2)'!R824)</f>
        <v/>
      </c>
    </row>
    <row r="843" spans="2:7" ht="17.25" customHeight="1">
      <c r="B843" s="538"/>
      <c r="C843" s="539"/>
      <c r="D843" s="38">
        <v>818</v>
      </c>
      <c r="E843" s="49" t="str">
        <f>IF('【お客様記入②】設定申込書(2of2)'!D825="","",'【お客様記入②】設定申込書(2of2)'!D825)</f>
        <v/>
      </c>
      <c r="F843" s="38">
        <v>818</v>
      </c>
      <c r="G843" s="146" t="str">
        <f>IF('【お客様記入②】設定申込書(2of2)'!R825="","",'【お客様記入②】設定申込書(2of2)'!R825)</f>
        <v/>
      </c>
    </row>
    <row r="844" spans="2:7" ht="17.25" customHeight="1">
      <c r="B844" s="538"/>
      <c r="C844" s="539"/>
      <c r="D844" s="38">
        <v>819</v>
      </c>
      <c r="E844" s="49" t="str">
        <f>IF('【お客様記入②】設定申込書(2of2)'!D826="","",'【お客様記入②】設定申込書(2of2)'!D826)</f>
        <v/>
      </c>
      <c r="F844" s="38">
        <v>819</v>
      </c>
      <c r="G844" s="146" t="str">
        <f>IF('【お客様記入②】設定申込書(2of2)'!R826="","",'【お客様記入②】設定申込書(2of2)'!R826)</f>
        <v/>
      </c>
    </row>
    <row r="845" spans="2:7" ht="17.25" customHeight="1">
      <c r="B845" s="538"/>
      <c r="C845" s="539"/>
      <c r="D845" s="38">
        <v>820</v>
      </c>
      <c r="E845" s="49" t="str">
        <f>IF('【お客様記入②】設定申込書(2of2)'!D827="","",'【お客様記入②】設定申込書(2of2)'!D827)</f>
        <v/>
      </c>
      <c r="F845" s="38">
        <v>820</v>
      </c>
      <c r="G845" s="146" t="str">
        <f>IF('【お客様記入②】設定申込書(2of2)'!R827="","",'【お客様記入②】設定申込書(2of2)'!R827)</f>
        <v/>
      </c>
    </row>
    <row r="846" spans="2:7" ht="17.25" customHeight="1">
      <c r="B846" s="538"/>
      <c r="C846" s="539"/>
      <c r="D846" s="38">
        <v>821</v>
      </c>
      <c r="E846" s="49" t="str">
        <f>IF('【お客様記入②】設定申込書(2of2)'!D828="","",'【お客様記入②】設定申込書(2of2)'!D828)</f>
        <v/>
      </c>
      <c r="F846" s="38">
        <v>821</v>
      </c>
      <c r="G846" s="146" t="str">
        <f>IF('【お客様記入②】設定申込書(2of2)'!R828="","",'【お客様記入②】設定申込書(2of2)'!R828)</f>
        <v/>
      </c>
    </row>
    <row r="847" spans="2:7" ht="17.25" customHeight="1">
      <c r="B847" s="538"/>
      <c r="C847" s="539"/>
      <c r="D847" s="38">
        <v>822</v>
      </c>
      <c r="E847" s="49" t="str">
        <f>IF('【お客様記入②】設定申込書(2of2)'!D829="","",'【お客様記入②】設定申込書(2of2)'!D829)</f>
        <v/>
      </c>
      <c r="F847" s="38">
        <v>822</v>
      </c>
      <c r="G847" s="146" t="str">
        <f>IF('【お客様記入②】設定申込書(2of2)'!R829="","",'【お客様記入②】設定申込書(2of2)'!R829)</f>
        <v/>
      </c>
    </row>
    <row r="848" spans="2:7" ht="17.25" customHeight="1">
      <c r="B848" s="538"/>
      <c r="C848" s="539"/>
      <c r="D848" s="38">
        <v>823</v>
      </c>
      <c r="E848" s="49" t="str">
        <f>IF('【お客様記入②】設定申込書(2of2)'!D830="","",'【お客様記入②】設定申込書(2of2)'!D830)</f>
        <v/>
      </c>
      <c r="F848" s="38">
        <v>823</v>
      </c>
      <c r="G848" s="146" t="str">
        <f>IF('【お客様記入②】設定申込書(2of2)'!R830="","",'【お客様記入②】設定申込書(2of2)'!R830)</f>
        <v/>
      </c>
    </row>
    <row r="849" spans="2:7" ht="17.25" customHeight="1">
      <c r="B849" s="538"/>
      <c r="C849" s="539"/>
      <c r="D849" s="38">
        <v>824</v>
      </c>
      <c r="E849" s="49" t="str">
        <f>IF('【お客様記入②】設定申込書(2of2)'!D831="","",'【お客様記入②】設定申込書(2of2)'!D831)</f>
        <v/>
      </c>
      <c r="F849" s="38">
        <v>824</v>
      </c>
      <c r="G849" s="146" t="str">
        <f>IF('【お客様記入②】設定申込書(2of2)'!R831="","",'【お客様記入②】設定申込書(2of2)'!R831)</f>
        <v/>
      </c>
    </row>
    <row r="850" spans="2:7" ht="17.25" customHeight="1">
      <c r="B850" s="538"/>
      <c r="C850" s="539"/>
      <c r="D850" s="38">
        <v>825</v>
      </c>
      <c r="E850" s="49" t="str">
        <f>IF('【お客様記入②】設定申込書(2of2)'!D832="","",'【お客様記入②】設定申込書(2of2)'!D832)</f>
        <v/>
      </c>
      <c r="F850" s="38">
        <v>825</v>
      </c>
      <c r="G850" s="146" t="str">
        <f>IF('【お客様記入②】設定申込書(2of2)'!R832="","",'【お客様記入②】設定申込書(2of2)'!R832)</f>
        <v/>
      </c>
    </row>
    <row r="851" spans="2:7" ht="17.25" customHeight="1">
      <c r="B851" s="538"/>
      <c r="C851" s="539"/>
      <c r="D851" s="38">
        <v>826</v>
      </c>
      <c r="E851" s="49" t="str">
        <f>IF('【お客様記入②】設定申込書(2of2)'!D833="","",'【お客様記入②】設定申込書(2of2)'!D833)</f>
        <v/>
      </c>
      <c r="F851" s="38">
        <v>826</v>
      </c>
      <c r="G851" s="146" t="str">
        <f>IF('【お客様記入②】設定申込書(2of2)'!R833="","",'【お客様記入②】設定申込書(2of2)'!R833)</f>
        <v/>
      </c>
    </row>
    <row r="852" spans="2:7" ht="17.25" customHeight="1">
      <c r="B852" s="538"/>
      <c r="C852" s="539"/>
      <c r="D852" s="38">
        <v>827</v>
      </c>
      <c r="E852" s="49" t="str">
        <f>IF('【お客様記入②】設定申込書(2of2)'!D834="","",'【お客様記入②】設定申込書(2of2)'!D834)</f>
        <v/>
      </c>
      <c r="F852" s="38">
        <v>827</v>
      </c>
      <c r="G852" s="146" t="str">
        <f>IF('【お客様記入②】設定申込書(2of2)'!R834="","",'【お客様記入②】設定申込書(2of2)'!R834)</f>
        <v/>
      </c>
    </row>
    <row r="853" spans="2:7" ht="17.25" customHeight="1">
      <c r="B853" s="538"/>
      <c r="C853" s="539"/>
      <c r="D853" s="38">
        <v>828</v>
      </c>
      <c r="E853" s="49" t="str">
        <f>IF('【お客様記入②】設定申込書(2of2)'!D835="","",'【お客様記入②】設定申込書(2of2)'!D835)</f>
        <v/>
      </c>
      <c r="F853" s="38">
        <v>828</v>
      </c>
      <c r="G853" s="146" t="str">
        <f>IF('【お客様記入②】設定申込書(2of2)'!R835="","",'【お客様記入②】設定申込書(2of2)'!R835)</f>
        <v/>
      </c>
    </row>
    <row r="854" spans="2:7" ht="17.25" customHeight="1">
      <c r="B854" s="538"/>
      <c r="C854" s="539"/>
      <c r="D854" s="38">
        <v>829</v>
      </c>
      <c r="E854" s="49" t="str">
        <f>IF('【お客様記入②】設定申込書(2of2)'!D836="","",'【お客様記入②】設定申込書(2of2)'!D836)</f>
        <v/>
      </c>
      <c r="F854" s="38">
        <v>829</v>
      </c>
      <c r="G854" s="146" t="str">
        <f>IF('【お客様記入②】設定申込書(2of2)'!R836="","",'【お客様記入②】設定申込書(2of2)'!R836)</f>
        <v/>
      </c>
    </row>
    <row r="855" spans="2:7" ht="17.25" customHeight="1">
      <c r="B855" s="538"/>
      <c r="C855" s="539"/>
      <c r="D855" s="38">
        <v>830</v>
      </c>
      <c r="E855" s="49" t="str">
        <f>IF('【お客様記入②】設定申込書(2of2)'!D837="","",'【お客様記入②】設定申込書(2of2)'!D837)</f>
        <v/>
      </c>
      <c r="F855" s="38">
        <v>830</v>
      </c>
      <c r="G855" s="146" t="str">
        <f>IF('【お客様記入②】設定申込書(2of2)'!R837="","",'【お客様記入②】設定申込書(2of2)'!R837)</f>
        <v/>
      </c>
    </row>
    <row r="856" spans="2:7" ht="17.25" customHeight="1">
      <c r="B856" s="538"/>
      <c r="C856" s="539"/>
      <c r="D856" s="38">
        <v>831</v>
      </c>
      <c r="E856" s="49" t="str">
        <f>IF('【お客様記入②】設定申込書(2of2)'!D838="","",'【お客様記入②】設定申込書(2of2)'!D838)</f>
        <v/>
      </c>
      <c r="F856" s="38">
        <v>831</v>
      </c>
      <c r="G856" s="146" t="str">
        <f>IF('【お客様記入②】設定申込書(2of2)'!R838="","",'【お客様記入②】設定申込書(2of2)'!R838)</f>
        <v/>
      </c>
    </row>
    <row r="857" spans="2:7" ht="17.25" customHeight="1">
      <c r="B857" s="538"/>
      <c r="C857" s="539"/>
      <c r="D857" s="38">
        <v>832</v>
      </c>
      <c r="E857" s="49" t="str">
        <f>IF('【お客様記入②】設定申込書(2of2)'!D839="","",'【お客様記入②】設定申込書(2of2)'!D839)</f>
        <v/>
      </c>
      <c r="F857" s="38">
        <v>832</v>
      </c>
      <c r="G857" s="146" t="str">
        <f>IF('【お客様記入②】設定申込書(2of2)'!R839="","",'【お客様記入②】設定申込書(2of2)'!R839)</f>
        <v/>
      </c>
    </row>
    <row r="858" spans="2:7" ht="17.25" customHeight="1">
      <c r="B858" s="538"/>
      <c r="C858" s="539"/>
      <c r="D858" s="38">
        <v>833</v>
      </c>
      <c r="E858" s="49" t="str">
        <f>IF('【お客様記入②】設定申込書(2of2)'!D840="","",'【お客様記入②】設定申込書(2of2)'!D840)</f>
        <v/>
      </c>
      <c r="F858" s="38">
        <v>833</v>
      </c>
      <c r="G858" s="146" t="str">
        <f>IF('【お客様記入②】設定申込書(2of2)'!R840="","",'【お客様記入②】設定申込書(2of2)'!R840)</f>
        <v/>
      </c>
    </row>
    <row r="859" spans="2:7" ht="17.25" customHeight="1">
      <c r="B859" s="538"/>
      <c r="C859" s="539"/>
      <c r="D859" s="38">
        <v>834</v>
      </c>
      <c r="E859" s="49" t="str">
        <f>IF('【お客様記入②】設定申込書(2of2)'!D841="","",'【お客様記入②】設定申込書(2of2)'!D841)</f>
        <v/>
      </c>
      <c r="F859" s="38">
        <v>834</v>
      </c>
      <c r="G859" s="146" t="str">
        <f>IF('【お客様記入②】設定申込書(2of2)'!R841="","",'【お客様記入②】設定申込書(2of2)'!R841)</f>
        <v/>
      </c>
    </row>
    <row r="860" spans="2:7" ht="17.25" customHeight="1">
      <c r="B860" s="538"/>
      <c r="C860" s="539"/>
      <c r="D860" s="38">
        <v>835</v>
      </c>
      <c r="E860" s="49" t="str">
        <f>IF('【お客様記入②】設定申込書(2of2)'!D842="","",'【お客様記入②】設定申込書(2of2)'!D842)</f>
        <v/>
      </c>
      <c r="F860" s="38">
        <v>835</v>
      </c>
      <c r="G860" s="146" t="str">
        <f>IF('【お客様記入②】設定申込書(2of2)'!R842="","",'【お客様記入②】設定申込書(2of2)'!R842)</f>
        <v/>
      </c>
    </row>
    <row r="861" spans="2:7" ht="17.25" customHeight="1">
      <c r="B861" s="538"/>
      <c r="C861" s="539"/>
      <c r="D861" s="38">
        <v>836</v>
      </c>
      <c r="E861" s="49" t="str">
        <f>IF('【お客様記入②】設定申込書(2of2)'!D843="","",'【お客様記入②】設定申込書(2of2)'!D843)</f>
        <v/>
      </c>
      <c r="F861" s="38">
        <v>836</v>
      </c>
      <c r="G861" s="146" t="str">
        <f>IF('【お客様記入②】設定申込書(2of2)'!R843="","",'【お客様記入②】設定申込書(2of2)'!R843)</f>
        <v/>
      </c>
    </row>
    <row r="862" spans="2:7" ht="17.25" customHeight="1">
      <c r="B862" s="538"/>
      <c r="C862" s="539"/>
      <c r="D862" s="38">
        <v>837</v>
      </c>
      <c r="E862" s="49" t="str">
        <f>IF('【お客様記入②】設定申込書(2of2)'!D844="","",'【お客様記入②】設定申込書(2of2)'!D844)</f>
        <v/>
      </c>
      <c r="F862" s="38">
        <v>837</v>
      </c>
      <c r="G862" s="146" t="str">
        <f>IF('【お客様記入②】設定申込書(2of2)'!R844="","",'【お客様記入②】設定申込書(2of2)'!R844)</f>
        <v/>
      </c>
    </row>
    <row r="863" spans="2:7" ht="17.25" customHeight="1">
      <c r="B863" s="538"/>
      <c r="C863" s="539"/>
      <c r="D863" s="38">
        <v>838</v>
      </c>
      <c r="E863" s="49" t="str">
        <f>IF('【お客様記入②】設定申込書(2of2)'!D845="","",'【お客様記入②】設定申込書(2of2)'!D845)</f>
        <v/>
      </c>
      <c r="F863" s="38">
        <v>838</v>
      </c>
      <c r="G863" s="146" t="str">
        <f>IF('【お客様記入②】設定申込書(2of2)'!R845="","",'【お客様記入②】設定申込書(2of2)'!R845)</f>
        <v/>
      </c>
    </row>
    <row r="864" spans="2:7" ht="17.25" customHeight="1">
      <c r="B864" s="538"/>
      <c r="C864" s="539"/>
      <c r="D864" s="38">
        <v>839</v>
      </c>
      <c r="E864" s="49" t="str">
        <f>IF('【お客様記入②】設定申込書(2of2)'!D846="","",'【お客様記入②】設定申込書(2of2)'!D846)</f>
        <v/>
      </c>
      <c r="F864" s="38">
        <v>839</v>
      </c>
      <c r="G864" s="146" t="str">
        <f>IF('【お客様記入②】設定申込書(2of2)'!R846="","",'【お客様記入②】設定申込書(2of2)'!R846)</f>
        <v/>
      </c>
    </row>
    <row r="865" spans="2:7" ht="17.25" customHeight="1">
      <c r="B865" s="538"/>
      <c r="C865" s="539"/>
      <c r="D865" s="38">
        <v>840</v>
      </c>
      <c r="E865" s="49" t="str">
        <f>IF('【お客様記入②】設定申込書(2of2)'!D847="","",'【お客様記入②】設定申込書(2of2)'!D847)</f>
        <v/>
      </c>
      <c r="F865" s="38">
        <v>840</v>
      </c>
      <c r="G865" s="146" t="str">
        <f>IF('【お客様記入②】設定申込書(2of2)'!R847="","",'【お客様記入②】設定申込書(2of2)'!R847)</f>
        <v/>
      </c>
    </row>
    <row r="866" spans="2:7" ht="17.25" customHeight="1">
      <c r="B866" s="538"/>
      <c r="C866" s="539"/>
      <c r="D866" s="38">
        <v>841</v>
      </c>
      <c r="E866" s="49" t="str">
        <f>IF('【お客様記入②】設定申込書(2of2)'!D848="","",'【お客様記入②】設定申込書(2of2)'!D848)</f>
        <v/>
      </c>
      <c r="F866" s="38">
        <v>841</v>
      </c>
      <c r="G866" s="146" t="str">
        <f>IF('【お客様記入②】設定申込書(2of2)'!R848="","",'【お客様記入②】設定申込書(2of2)'!R848)</f>
        <v/>
      </c>
    </row>
    <row r="867" spans="2:7" ht="17.25" customHeight="1">
      <c r="B867" s="538"/>
      <c r="C867" s="539"/>
      <c r="D867" s="38">
        <v>842</v>
      </c>
      <c r="E867" s="49" t="str">
        <f>IF('【お客様記入②】設定申込書(2of2)'!D849="","",'【お客様記入②】設定申込書(2of2)'!D849)</f>
        <v/>
      </c>
      <c r="F867" s="38">
        <v>842</v>
      </c>
      <c r="G867" s="146" t="str">
        <f>IF('【お客様記入②】設定申込書(2of2)'!R849="","",'【お客様記入②】設定申込書(2of2)'!R849)</f>
        <v/>
      </c>
    </row>
    <row r="868" spans="2:7" ht="17.25" customHeight="1">
      <c r="B868" s="538"/>
      <c r="C868" s="539"/>
      <c r="D868" s="38">
        <v>843</v>
      </c>
      <c r="E868" s="49" t="str">
        <f>IF('【お客様記入②】設定申込書(2of2)'!D850="","",'【お客様記入②】設定申込書(2of2)'!D850)</f>
        <v/>
      </c>
      <c r="F868" s="38">
        <v>843</v>
      </c>
      <c r="G868" s="146" t="str">
        <f>IF('【お客様記入②】設定申込書(2of2)'!R850="","",'【お客様記入②】設定申込書(2of2)'!R850)</f>
        <v/>
      </c>
    </row>
    <row r="869" spans="2:7" ht="17.25" customHeight="1">
      <c r="B869" s="538"/>
      <c r="C869" s="539"/>
      <c r="D869" s="38">
        <v>844</v>
      </c>
      <c r="E869" s="49" t="str">
        <f>IF('【お客様記入②】設定申込書(2of2)'!D851="","",'【お客様記入②】設定申込書(2of2)'!D851)</f>
        <v/>
      </c>
      <c r="F869" s="38">
        <v>844</v>
      </c>
      <c r="G869" s="146" t="str">
        <f>IF('【お客様記入②】設定申込書(2of2)'!R851="","",'【お客様記入②】設定申込書(2of2)'!R851)</f>
        <v/>
      </c>
    </row>
    <row r="870" spans="2:7" ht="17.25" customHeight="1">
      <c r="B870" s="538"/>
      <c r="C870" s="539"/>
      <c r="D870" s="38">
        <v>845</v>
      </c>
      <c r="E870" s="49" t="str">
        <f>IF('【お客様記入②】設定申込書(2of2)'!D852="","",'【お客様記入②】設定申込書(2of2)'!D852)</f>
        <v/>
      </c>
      <c r="F870" s="38">
        <v>845</v>
      </c>
      <c r="G870" s="146" t="str">
        <f>IF('【お客様記入②】設定申込書(2of2)'!R852="","",'【お客様記入②】設定申込書(2of2)'!R852)</f>
        <v/>
      </c>
    </row>
    <row r="871" spans="2:7" ht="17.25" customHeight="1">
      <c r="B871" s="538"/>
      <c r="C871" s="539"/>
      <c r="D871" s="38">
        <v>846</v>
      </c>
      <c r="E871" s="49" t="str">
        <f>IF('【お客様記入②】設定申込書(2of2)'!D853="","",'【お客様記入②】設定申込書(2of2)'!D853)</f>
        <v/>
      </c>
      <c r="F871" s="38">
        <v>846</v>
      </c>
      <c r="G871" s="146" t="str">
        <f>IF('【お客様記入②】設定申込書(2of2)'!R853="","",'【お客様記入②】設定申込書(2of2)'!R853)</f>
        <v/>
      </c>
    </row>
    <row r="872" spans="2:7" ht="17.25" customHeight="1">
      <c r="B872" s="538"/>
      <c r="C872" s="539"/>
      <c r="D872" s="38">
        <v>847</v>
      </c>
      <c r="E872" s="49" t="str">
        <f>IF('【お客様記入②】設定申込書(2of2)'!D854="","",'【お客様記入②】設定申込書(2of2)'!D854)</f>
        <v/>
      </c>
      <c r="F872" s="38">
        <v>847</v>
      </c>
      <c r="G872" s="146" t="str">
        <f>IF('【お客様記入②】設定申込書(2of2)'!R854="","",'【お客様記入②】設定申込書(2of2)'!R854)</f>
        <v/>
      </c>
    </row>
    <row r="873" spans="2:7" ht="17.25" customHeight="1">
      <c r="B873" s="538"/>
      <c r="C873" s="539"/>
      <c r="D873" s="38">
        <v>848</v>
      </c>
      <c r="E873" s="49" t="str">
        <f>IF('【お客様記入②】設定申込書(2of2)'!D855="","",'【お客様記入②】設定申込書(2of2)'!D855)</f>
        <v/>
      </c>
      <c r="F873" s="38">
        <v>848</v>
      </c>
      <c r="G873" s="146" t="str">
        <f>IF('【お客様記入②】設定申込書(2of2)'!R855="","",'【お客様記入②】設定申込書(2of2)'!R855)</f>
        <v/>
      </c>
    </row>
    <row r="874" spans="2:7" ht="17.25" customHeight="1">
      <c r="B874" s="538"/>
      <c r="C874" s="539"/>
      <c r="D874" s="38">
        <v>849</v>
      </c>
      <c r="E874" s="49" t="str">
        <f>IF('【お客様記入②】設定申込書(2of2)'!D856="","",'【お客様記入②】設定申込書(2of2)'!D856)</f>
        <v/>
      </c>
      <c r="F874" s="38">
        <v>849</v>
      </c>
      <c r="G874" s="146" t="str">
        <f>IF('【お客様記入②】設定申込書(2of2)'!R856="","",'【お客様記入②】設定申込書(2of2)'!R856)</f>
        <v/>
      </c>
    </row>
    <row r="875" spans="2:7" ht="17.25" customHeight="1">
      <c r="B875" s="538"/>
      <c r="C875" s="539"/>
      <c r="D875" s="38">
        <v>850</v>
      </c>
      <c r="E875" s="49" t="str">
        <f>IF('【お客様記入②】設定申込書(2of2)'!D857="","",'【お客様記入②】設定申込書(2of2)'!D857)</f>
        <v/>
      </c>
      <c r="F875" s="38">
        <v>850</v>
      </c>
      <c r="G875" s="146" t="str">
        <f>IF('【お客様記入②】設定申込書(2of2)'!R857="","",'【お客様記入②】設定申込書(2of2)'!R857)</f>
        <v/>
      </c>
    </row>
    <row r="876" spans="2:7" ht="17.25" customHeight="1">
      <c r="B876" s="538"/>
      <c r="C876" s="539"/>
      <c r="D876" s="38">
        <v>851</v>
      </c>
      <c r="E876" s="49" t="str">
        <f>IF('【お客様記入②】設定申込書(2of2)'!D858="","",'【お客様記入②】設定申込書(2of2)'!D858)</f>
        <v/>
      </c>
      <c r="F876" s="38">
        <v>851</v>
      </c>
      <c r="G876" s="146" t="str">
        <f>IF('【お客様記入②】設定申込書(2of2)'!R858="","",'【お客様記入②】設定申込書(2of2)'!R858)</f>
        <v/>
      </c>
    </row>
    <row r="877" spans="2:7" ht="17.25" customHeight="1">
      <c r="B877" s="538"/>
      <c r="C877" s="539"/>
      <c r="D877" s="38">
        <v>852</v>
      </c>
      <c r="E877" s="49" t="str">
        <f>IF('【お客様記入②】設定申込書(2of2)'!D859="","",'【お客様記入②】設定申込書(2of2)'!D859)</f>
        <v/>
      </c>
      <c r="F877" s="38">
        <v>852</v>
      </c>
      <c r="G877" s="146" t="str">
        <f>IF('【お客様記入②】設定申込書(2of2)'!R859="","",'【お客様記入②】設定申込書(2of2)'!R859)</f>
        <v/>
      </c>
    </row>
    <row r="878" spans="2:7" ht="17.25" customHeight="1">
      <c r="B878" s="538"/>
      <c r="C878" s="539"/>
      <c r="D878" s="38">
        <v>853</v>
      </c>
      <c r="E878" s="49" t="str">
        <f>IF('【お客様記入②】設定申込書(2of2)'!D860="","",'【お客様記入②】設定申込書(2of2)'!D860)</f>
        <v/>
      </c>
      <c r="F878" s="38">
        <v>853</v>
      </c>
      <c r="G878" s="146" t="str">
        <f>IF('【お客様記入②】設定申込書(2of2)'!R860="","",'【お客様記入②】設定申込書(2of2)'!R860)</f>
        <v/>
      </c>
    </row>
    <row r="879" spans="2:7" ht="17.25" customHeight="1">
      <c r="B879" s="538"/>
      <c r="C879" s="539"/>
      <c r="D879" s="38">
        <v>854</v>
      </c>
      <c r="E879" s="49" t="str">
        <f>IF('【お客様記入②】設定申込書(2of2)'!D861="","",'【お客様記入②】設定申込書(2of2)'!D861)</f>
        <v/>
      </c>
      <c r="F879" s="38">
        <v>854</v>
      </c>
      <c r="G879" s="146" t="str">
        <f>IF('【お客様記入②】設定申込書(2of2)'!R861="","",'【お客様記入②】設定申込書(2of2)'!R861)</f>
        <v/>
      </c>
    </row>
    <row r="880" spans="2:7" ht="17.25" customHeight="1">
      <c r="B880" s="538"/>
      <c r="C880" s="539"/>
      <c r="D880" s="38">
        <v>855</v>
      </c>
      <c r="E880" s="49" t="str">
        <f>IF('【お客様記入②】設定申込書(2of2)'!D862="","",'【お客様記入②】設定申込書(2of2)'!D862)</f>
        <v/>
      </c>
      <c r="F880" s="38">
        <v>855</v>
      </c>
      <c r="G880" s="146" t="str">
        <f>IF('【お客様記入②】設定申込書(2of2)'!R862="","",'【お客様記入②】設定申込書(2of2)'!R862)</f>
        <v/>
      </c>
    </row>
    <row r="881" spans="2:7" ht="17.25" customHeight="1">
      <c r="B881" s="538"/>
      <c r="C881" s="539"/>
      <c r="D881" s="38">
        <v>856</v>
      </c>
      <c r="E881" s="49" t="str">
        <f>IF('【お客様記入②】設定申込書(2of2)'!D863="","",'【お客様記入②】設定申込書(2of2)'!D863)</f>
        <v/>
      </c>
      <c r="F881" s="38">
        <v>856</v>
      </c>
      <c r="G881" s="146" t="str">
        <f>IF('【お客様記入②】設定申込書(2of2)'!R863="","",'【お客様記入②】設定申込書(2of2)'!R863)</f>
        <v/>
      </c>
    </row>
    <row r="882" spans="2:7" ht="17.25" customHeight="1">
      <c r="B882" s="538"/>
      <c r="C882" s="539"/>
      <c r="D882" s="38">
        <v>857</v>
      </c>
      <c r="E882" s="49" t="str">
        <f>IF('【お客様記入②】設定申込書(2of2)'!D864="","",'【お客様記入②】設定申込書(2of2)'!D864)</f>
        <v/>
      </c>
      <c r="F882" s="38">
        <v>857</v>
      </c>
      <c r="G882" s="146" t="str">
        <f>IF('【お客様記入②】設定申込書(2of2)'!R864="","",'【お客様記入②】設定申込書(2of2)'!R864)</f>
        <v/>
      </c>
    </row>
    <row r="883" spans="2:7" ht="17.25" customHeight="1">
      <c r="B883" s="538"/>
      <c r="C883" s="539"/>
      <c r="D883" s="38">
        <v>858</v>
      </c>
      <c r="E883" s="49" t="str">
        <f>IF('【お客様記入②】設定申込書(2of2)'!D865="","",'【お客様記入②】設定申込書(2of2)'!D865)</f>
        <v/>
      </c>
      <c r="F883" s="38">
        <v>858</v>
      </c>
      <c r="G883" s="146" t="str">
        <f>IF('【お客様記入②】設定申込書(2of2)'!R865="","",'【お客様記入②】設定申込書(2of2)'!R865)</f>
        <v/>
      </c>
    </row>
    <row r="884" spans="2:7" ht="17.25" customHeight="1">
      <c r="B884" s="538"/>
      <c r="C884" s="539"/>
      <c r="D884" s="38">
        <v>859</v>
      </c>
      <c r="E884" s="49" t="str">
        <f>IF('【お客様記入②】設定申込書(2of2)'!D866="","",'【お客様記入②】設定申込書(2of2)'!D866)</f>
        <v/>
      </c>
      <c r="F884" s="38">
        <v>859</v>
      </c>
      <c r="G884" s="146" t="str">
        <f>IF('【お客様記入②】設定申込書(2of2)'!R866="","",'【お客様記入②】設定申込書(2of2)'!R866)</f>
        <v/>
      </c>
    </row>
    <row r="885" spans="2:7" ht="17.25" customHeight="1">
      <c r="B885" s="538"/>
      <c r="C885" s="539"/>
      <c r="D885" s="38">
        <v>860</v>
      </c>
      <c r="E885" s="49" t="str">
        <f>IF('【お客様記入②】設定申込書(2of2)'!D867="","",'【お客様記入②】設定申込書(2of2)'!D867)</f>
        <v/>
      </c>
      <c r="F885" s="38">
        <v>860</v>
      </c>
      <c r="G885" s="146" t="str">
        <f>IF('【お客様記入②】設定申込書(2of2)'!R867="","",'【お客様記入②】設定申込書(2of2)'!R867)</f>
        <v/>
      </c>
    </row>
    <row r="886" spans="2:7" ht="17.25" customHeight="1">
      <c r="B886" s="538"/>
      <c r="C886" s="539"/>
      <c r="D886" s="38">
        <v>861</v>
      </c>
      <c r="E886" s="49" t="str">
        <f>IF('【お客様記入②】設定申込書(2of2)'!D868="","",'【お客様記入②】設定申込書(2of2)'!D868)</f>
        <v/>
      </c>
      <c r="F886" s="38">
        <v>861</v>
      </c>
      <c r="G886" s="146" t="str">
        <f>IF('【お客様記入②】設定申込書(2of2)'!R868="","",'【お客様記入②】設定申込書(2of2)'!R868)</f>
        <v/>
      </c>
    </row>
    <row r="887" spans="2:7" ht="17.25" customHeight="1">
      <c r="B887" s="538"/>
      <c r="C887" s="539"/>
      <c r="D887" s="38">
        <v>862</v>
      </c>
      <c r="E887" s="49" t="str">
        <f>IF('【お客様記入②】設定申込書(2of2)'!D869="","",'【お客様記入②】設定申込書(2of2)'!D869)</f>
        <v/>
      </c>
      <c r="F887" s="38">
        <v>862</v>
      </c>
      <c r="G887" s="146" t="str">
        <f>IF('【お客様記入②】設定申込書(2of2)'!R869="","",'【お客様記入②】設定申込書(2of2)'!R869)</f>
        <v/>
      </c>
    </row>
    <row r="888" spans="2:7" ht="17.25" customHeight="1">
      <c r="B888" s="538"/>
      <c r="C888" s="539"/>
      <c r="D888" s="38">
        <v>863</v>
      </c>
      <c r="E888" s="49" t="str">
        <f>IF('【お客様記入②】設定申込書(2of2)'!D870="","",'【お客様記入②】設定申込書(2of2)'!D870)</f>
        <v/>
      </c>
      <c r="F888" s="38">
        <v>863</v>
      </c>
      <c r="G888" s="146" t="str">
        <f>IF('【お客様記入②】設定申込書(2of2)'!R870="","",'【お客様記入②】設定申込書(2of2)'!R870)</f>
        <v/>
      </c>
    </row>
    <row r="889" spans="2:7" ht="17.25" customHeight="1">
      <c r="B889" s="538"/>
      <c r="C889" s="539"/>
      <c r="D889" s="38">
        <v>864</v>
      </c>
      <c r="E889" s="49" t="str">
        <f>IF('【お客様記入②】設定申込書(2of2)'!D871="","",'【お客様記入②】設定申込書(2of2)'!D871)</f>
        <v/>
      </c>
      <c r="F889" s="38">
        <v>864</v>
      </c>
      <c r="G889" s="146" t="str">
        <f>IF('【お客様記入②】設定申込書(2of2)'!R871="","",'【お客様記入②】設定申込書(2of2)'!R871)</f>
        <v/>
      </c>
    </row>
    <row r="890" spans="2:7" ht="17.25" customHeight="1">
      <c r="B890" s="538"/>
      <c r="C890" s="539"/>
      <c r="D890" s="38">
        <v>865</v>
      </c>
      <c r="E890" s="49" t="str">
        <f>IF('【お客様記入②】設定申込書(2of2)'!D872="","",'【お客様記入②】設定申込書(2of2)'!D872)</f>
        <v/>
      </c>
      <c r="F890" s="38">
        <v>865</v>
      </c>
      <c r="G890" s="146" t="str">
        <f>IF('【お客様記入②】設定申込書(2of2)'!R872="","",'【お客様記入②】設定申込書(2of2)'!R872)</f>
        <v/>
      </c>
    </row>
    <row r="891" spans="2:7" ht="17.25" customHeight="1">
      <c r="B891" s="538"/>
      <c r="C891" s="539"/>
      <c r="D891" s="38">
        <v>866</v>
      </c>
      <c r="E891" s="49" t="str">
        <f>IF('【お客様記入②】設定申込書(2of2)'!D873="","",'【お客様記入②】設定申込書(2of2)'!D873)</f>
        <v/>
      </c>
      <c r="F891" s="38">
        <v>866</v>
      </c>
      <c r="G891" s="146" t="str">
        <f>IF('【お客様記入②】設定申込書(2of2)'!R873="","",'【お客様記入②】設定申込書(2of2)'!R873)</f>
        <v/>
      </c>
    </row>
    <row r="892" spans="2:7" ht="17.25" customHeight="1">
      <c r="B892" s="538"/>
      <c r="C892" s="539"/>
      <c r="D892" s="38">
        <v>867</v>
      </c>
      <c r="E892" s="49" t="str">
        <f>IF('【お客様記入②】設定申込書(2of2)'!D874="","",'【お客様記入②】設定申込書(2of2)'!D874)</f>
        <v/>
      </c>
      <c r="F892" s="38">
        <v>867</v>
      </c>
      <c r="G892" s="146" t="str">
        <f>IF('【お客様記入②】設定申込書(2of2)'!R874="","",'【お客様記入②】設定申込書(2of2)'!R874)</f>
        <v/>
      </c>
    </row>
    <row r="893" spans="2:7" ht="17.25" customHeight="1">
      <c r="B893" s="538"/>
      <c r="C893" s="539"/>
      <c r="D893" s="38">
        <v>868</v>
      </c>
      <c r="E893" s="49" t="str">
        <f>IF('【お客様記入②】設定申込書(2of2)'!D875="","",'【お客様記入②】設定申込書(2of2)'!D875)</f>
        <v/>
      </c>
      <c r="F893" s="38">
        <v>868</v>
      </c>
      <c r="G893" s="146" t="str">
        <f>IF('【お客様記入②】設定申込書(2of2)'!R875="","",'【お客様記入②】設定申込書(2of2)'!R875)</f>
        <v/>
      </c>
    </row>
    <row r="894" spans="2:7" ht="17.25" customHeight="1">
      <c r="B894" s="538"/>
      <c r="C894" s="539"/>
      <c r="D894" s="38">
        <v>869</v>
      </c>
      <c r="E894" s="49" t="str">
        <f>IF('【お客様記入②】設定申込書(2of2)'!D876="","",'【お客様記入②】設定申込書(2of2)'!D876)</f>
        <v/>
      </c>
      <c r="F894" s="38">
        <v>869</v>
      </c>
      <c r="G894" s="146" t="str">
        <f>IF('【お客様記入②】設定申込書(2of2)'!R876="","",'【お客様記入②】設定申込書(2of2)'!R876)</f>
        <v/>
      </c>
    </row>
    <row r="895" spans="2:7" ht="17.25" customHeight="1">
      <c r="B895" s="538"/>
      <c r="C895" s="539"/>
      <c r="D895" s="38">
        <v>870</v>
      </c>
      <c r="E895" s="49" t="str">
        <f>IF('【お客様記入②】設定申込書(2of2)'!D877="","",'【お客様記入②】設定申込書(2of2)'!D877)</f>
        <v/>
      </c>
      <c r="F895" s="38">
        <v>870</v>
      </c>
      <c r="G895" s="146" t="str">
        <f>IF('【お客様記入②】設定申込書(2of2)'!R877="","",'【お客様記入②】設定申込書(2of2)'!R877)</f>
        <v/>
      </c>
    </row>
    <row r="896" spans="2:7" ht="17.25" customHeight="1">
      <c r="B896" s="538"/>
      <c r="C896" s="539"/>
      <c r="D896" s="38">
        <v>871</v>
      </c>
      <c r="E896" s="49" t="str">
        <f>IF('【お客様記入②】設定申込書(2of2)'!D878="","",'【お客様記入②】設定申込書(2of2)'!D878)</f>
        <v/>
      </c>
      <c r="F896" s="38">
        <v>871</v>
      </c>
      <c r="G896" s="146" t="str">
        <f>IF('【お客様記入②】設定申込書(2of2)'!R878="","",'【お客様記入②】設定申込書(2of2)'!R878)</f>
        <v/>
      </c>
    </row>
    <row r="897" spans="2:7" ht="17.25" customHeight="1">
      <c r="B897" s="538"/>
      <c r="C897" s="539"/>
      <c r="D897" s="38">
        <v>872</v>
      </c>
      <c r="E897" s="49" t="str">
        <f>IF('【お客様記入②】設定申込書(2of2)'!D879="","",'【お客様記入②】設定申込書(2of2)'!D879)</f>
        <v/>
      </c>
      <c r="F897" s="38">
        <v>872</v>
      </c>
      <c r="G897" s="146" t="str">
        <f>IF('【お客様記入②】設定申込書(2of2)'!R879="","",'【お客様記入②】設定申込書(2of2)'!R879)</f>
        <v/>
      </c>
    </row>
    <row r="898" spans="2:7" ht="17.25" customHeight="1">
      <c r="B898" s="538"/>
      <c r="C898" s="539"/>
      <c r="D898" s="38">
        <v>873</v>
      </c>
      <c r="E898" s="49" t="str">
        <f>IF('【お客様記入②】設定申込書(2of2)'!D880="","",'【お客様記入②】設定申込書(2of2)'!D880)</f>
        <v/>
      </c>
      <c r="F898" s="38">
        <v>873</v>
      </c>
      <c r="G898" s="146" t="str">
        <f>IF('【お客様記入②】設定申込書(2of2)'!R880="","",'【お客様記入②】設定申込書(2of2)'!R880)</f>
        <v/>
      </c>
    </row>
    <row r="899" spans="2:7" ht="17.25" customHeight="1">
      <c r="B899" s="538"/>
      <c r="C899" s="539"/>
      <c r="D899" s="38">
        <v>874</v>
      </c>
      <c r="E899" s="49" t="str">
        <f>IF('【お客様記入②】設定申込書(2of2)'!D881="","",'【お客様記入②】設定申込書(2of2)'!D881)</f>
        <v/>
      </c>
      <c r="F899" s="38">
        <v>874</v>
      </c>
      <c r="G899" s="146" t="str">
        <f>IF('【お客様記入②】設定申込書(2of2)'!R881="","",'【お客様記入②】設定申込書(2of2)'!R881)</f>
        <v/>
      </c>
    </row>
    <row r="900" spans="2:7" ht="17.25" customHeight="1">
      <c r="B900" s="538"/>
      <c r="C900" s="539"/>
      <c r="D900" s="38">
        <v>875</v>
      </c>
      <c r="E900" s="49" t="str">
        <f>IF('【お客様記入②】設定申込書(2of2)'!D882="","",'【お客様記入②】設定申込書(2of2)'!D882)</f>
        <v/>
      </c>
      <c r="F900" s="38">
        <v>875</v>
      </c>
      <c r="G900" s="146" t="str">
        <f>IF('【お客様記入②】設定申込書(2of2)'!R882="","",'【お客様記入②】設定申込書(2of2)'!R882)</f>
        <v/>
      </c>
    </row>
    <row r="901" spans="2:7" ht="17.25" customHeight="1">
      <c r="B901" s="538"/>
      <c r="C901" s="539"/>
      <c r="D901" s="38">
        <v>876</v>
      </c>
      <c r="E901" s="49" t="str">
        <f>IF('【お客様記入②】設定申込書(2of2)'!D883="","",'【お客様記入②】設定申込書(2of2)'!D883)</f>
        <v/>
      </c>
      <c r="F901" s="38">
        <v>876</v>
      </c>
      <c r="G901" s="146" t="str">
        <f>IF('【お客様記入②】設定申込書(2of2)'!R883="","",'【お客様記入②】設定申込書(2of2)'!R883)</f>
        <v/>
      </c>
    </row>
    <row r="902" spans="2:7" ht="17.25" customHeight="1">
      <c r="B902" s="538"/>
      <c r="C902" s="539"/>
      <c r="D902" s="38">
        <v>877</v>
      </c>
      <c r="E902" s="49" t="str">
        <f>IF('【お客様記入②】設定申込書(2of2)'!D884="","",'【お客様記入②】設定申込書(2of2)'!D884)</f>
        <v/>
      </c>
      <c r="F902" s="38">
        <v>877</v>
      </c>
      <c r="G902" s="146" t="str">
        <f>IF('【お客様記入②】設定申込書(2of2)'!R884="","",'【お客様記入②】設定申込書(2of2)'!R884)</f>
        <v/>
      </c>
    </row>
    <row r="903" spans="2:7" ht="17.25" customHeight="1">
      <c r="B903" s="538"/>
      <c r="C903" s="539"/>
      <c r="D903" s="38">
        <v>878</v>
      </c>
      <c r="E903" s="49" t="str">
        <f>IF('【お客様記入②】設定申込書(2of2)'!D885="","",'【お客様記入②】設定申込書(2of2)'!D885)</f>
        <v/>
      </c>
      <c r="F903" s="38">
        <v>878</v>
      </c>
      <c r="G903" s="146" t="str">
        <f>IF('【お客様記入②】設定申込書(2of2)'!R885="","",'【お客様記入②】設定申込書(2of2)'!R885)</f>
        <v/>
      </c>
    </row>
    <row r="904" spans="2:7" ht="17.25" customHeight="1">
      <c r="B904" s="538"/>
      <c r="C904" s="539"/>
      <c r="D904" s="38">
        <v>879</v>
      </c>
      <c r="E904" s="49" t="str">
        <f>IF('【お客様記入②】設定申込書(2of2)'!D886="","",'【お客様記入②】設定申込書(2of2)'!D886)</f>
        <v/>
      </c>
      <c r="F904" s="38">
        <v>879</v>
      </c>
      <c r="G904" s="146" t="str">
        <f>IF('【お客様記入②】設定申込書(2of2)'!R886="","",'【お客様記入②】設定申込書(2of2)'!R886)</f>
        <v/>
      </c>
    </row>
    <row r="905" spans="2:7" ht="17.25" customHeight="1">
      <c r="B905" s="538"/>
      <c r="C905" s="539"/>
      <c r="D905" s="38">
        <v>880</v>
      </c>
      <c r="E905" s="49" t="str">
        <f>IF('【お客様記入②】設定申込書(2of2)'!D887="","",'【お客様記入②】設定申込書(2of2)'!D887)</f>
        <v/>
      </c>
      <c r="F905" s="38">
        <v>880</v>
      </c>
      <c r="G905" s="146" t="str">
        <f>IF('【お客様記入②】設定申込書(2of2)'!R887="","",'【お客様記入②】設定申込書(2of2)'!R887)</f>
        <v/>
      </c>
    </row>
    <row r="906" spans="2:7" ht="17.25" customHeight="1">
      <c r="B906" s="538"/>
      <c r="C906" s="539"/>
      <c r="D906" s="38">
        <v>881</v>
      </c>
      <c r="E906" s="49" t="str">
        <f>IF('【お客様記入②】設定申込書(2of2)'!D888="","",'【お客様記入②】設定申込書(2of2)'!D888)</f>
        <v/>
      </c>
      <c r="F906" s="38">
        <v>881</v>
      </c>
      <c r="G906" s="146" t="str">
        <f>IF('【お客様記入②】設定申込書(2of2)'!R888="","",'【お客様記入②】設定申込書(2of2)'!R888)</f>
        <v/>
      </c>
    </row>
    <row r="907" spans="2:7" ht="17.25" customHeight="1">
      <c r="B907" s="538"/>
      <c r="C907" s="539"/>
      <c r="D907" s="38">
        <v>882</v>
      </c>
      <c r="E907" s="49" t="str">
        <f>IF('【お客様記入②】設定申込書(2of2)'!D889="","",'【お客様記入②】設定申込書(2of2)'!D889)</f>
        <v/>
      </c>
      <c r="F907" s="38">
        <v>882</v>
      </c>
      <c r="G907" s="146" t="str">
        <f>IF('【お客様記入②】設定申込書(2of2)'!R889="","",'【お客様記入②】設定申込書(2of2)'!R889)</f>
        <v/>
      </c>
    </row>
    <row r="908" spans="2:7" ht="17.25" customHeight="1">
      <c r="B908" s="538"/>
      <c r="C908" s="539"/>
      <c r="D908" s="38">
        <v>883</v>
      </c>
      <c r="E908" s="49" t="str">
        <f>IF('【お客様記入②】設定申込書(2of2)'!D890="","",'【お客様記入②】設定申込書(2of2)'!D890)</f>
        <v/>
      </c>
      <c r="F908" s="38">
        <v>883</v>
      </c>
      <c r="G908" s="146" t="str">
        <f>IF('【お客様記入②】設定申込書(2of2)'!R890="","",'【お客様記入②】設定申込書(2of2)'!R890)</f>
        <v/>
      </c>
    </row>
    <row r="909" spans="2:7" ht="17.25" customHeight="1">
      <c r="B909" s="538"/>
      <c r="C909" s="539"/>
      <c r="D909" s="38">
        <v>884</v>
      </c>
      <c r="E909" s="49" t="str">
        <f>IF('【お客様記入②】設定申込書(2of2)'!D891="","",'【お客様記入②】設定申込書(2of2)'!D891)</f>
        <v/>
      </c>
      <c r="F909" s="38">
        <v>884</v>
      </c>
      <c r="G909" s="146" t="str">
        <f>IF('【お客様記入②】設定申込書(2of2)'!R891="","",'【お客様記入②】設定申込書(2of2)'!R891)</f>
        <v/>
      </c>
    </row>
    <row r="910" spans="2:7" ht="17.25" customHeight="1">
      <c r="B910" s="538"/>
      <c r="C910" s="539"/>
      <c r="D910" s="38">
        <v>885</v>
      </c>
      <c r="E910" s="49" t="str">
        <f>IF('【お客様記入②】設定申込書(2of2)'!D892="","",'【お客様記入②】設定申込書(2of2)'!D892)</f>
        <v/>
      </c>
      <c r="F910" s="38">
        <v>885</v>
      </c>
      <c r="G910" s="146" t="str">
        <f>IF('【お客様記入②】設定申込書(2of2)'!R892="","",'【お客様記入②】設定申込書(2of2)'!R892)</f>
        <v/>
      </c>
    </row>
    <row r="911" spans="2:7" ht="17.25" customHeight="1">
      <c r="B911" s="538"/>
      <c r="C911" s="539"/>
      <c r="D911" s="38">
        <v>886</v>
      </c>
      <c r="E911" s="49" t="str">
        <f>IF('【お客様記入②】設定申込書(2of2)'!D893="","",'【お客様記入②】設定申込書(2of2)'!D893)</f>
        <v/>
      </c>
      <c r="F911" s="38">
        <v>886</v>
      </c>
      <c r="G911" s="146" t="str">
        <f>IF('【お客様記入②】設定申込書(2of2)'!R893="","",'【お客様記入②】設定申込書(2of2)'!R893)</f>
        <v/>
      </c>
    </row>
    <row r="912" spans="2:7" ht="17.25" customHeight="1">
      <c r="B912" s="538"/>
      <c r="C912" s="539"/>
      <c r="D912" s="38">
        <v>887</v>
      </c>
      <c r="E912" s="49" t="str">
        <f>IF('【お客様記入②】設定申込書(2of2)'!D894="","",'【お客様記入②】設定申込書(2of2)'!D894)</f>
        <v/>
      </c>
      <c r="F912" s="38">
        <v>887</v>
      </c>
      <c r="G912" s="146" t="str">
        <f>IF('【お客様記入②】設定申込書(2of2)'!R894="","",'【お客様記入②】設定申込書(2of2)'!R894)</f>
        <v/>
      </c>
    </row>
    <row r="913" spans="2:7" ht="17.25" customHeight="1">
      <c r="B913" s="538"/>
      <c r="C913" s="539"/>
      <c r="D913" s="38">
        <v>888</v>
      </c>
      <c r="E913" s="49" t="str">
        <f>IF('【お客様記入②】設定申込書(2of2)'!D895="","",'【お客様記入②】設定申込書(2of2)'!D895)</f>
        <v/>
      </c>
      <c r="F913" s="38">
        <v>888</v>
      </c>
      <c r="G913" s="146" t="str">
        <f>IF('【お客様記入②】設定申込書(2of2)'!R895="","",'【お客様記入②】設定申込書(2of2)'!R895)</f>
        <v/>
      </c>
    </row>
    <row r="914" spans="2:7" ht="17.25" customHeight="1">
      <c r="B914" s="538"/>
      <c r="C914" s="539"/>
      <c r="D914" s="38">
        <v>889</v>
      </c>
      <c r="E914" s="49" t="str">
        <f>IF('【お客様記入②】設定申込書(2of2)'!D896="","",'【お客様記入②】設定申込書(2of2)'!D896)</f>
        <v/>
      </c>
      <c r="F914" s="38">
        <v>889</v>
      </c>
      <c r="G914" s="146" t="str">
        <f>IF('【お客様記入②】設定申込書(2of2)'!R896="","",'【お客様記入②】設定申込書(2of2)'!R896)</f>
        <v/>
      </c>
    </row>
    <row r="915" spans="2:7" ht="17.25" customHeight="1">
      <c r="B915" s="538"/>
      <c r="C915" s="539"/>
      <c r="D915" s="38">
        <v>890</v>
      </c>
      <c r="E915" s="49" t="str">
        <f>IF('【お客様記入②】設定申込書(2of2)'!D897="","",'【お客様記入②】設定申込書(2of2)'!D897)</f>
        <v/>
      </c>
      <c r="F915" s="38">
        <v>890</v>
      </c>
      <c r="G915" s="146" t="str">
        <f>IF('【お客様記入②】設定申込書(2of2)'!R897="","",'【お客様記入②】設定申込書(2of2)'!R897)</f>
        <v/>
      </c>
    </row>
    <row r="916" spans="2:7" ht="17.25" customHeight="1">
      <c r="B916" s="538"/>
      <c r="C916" s="539"/>
      <c r="D916" s="38">
        <v>891</v>
      </c>
      <c r="E916" s="49" t="str">
        <f>IF('【お客様記入②】設定申込書(2of2)'!D898="","",'【お客様記入②】設定申込書(2of2)'!D898)</f>
        <v/>
      </c>
      <c r="F916" s="38">
        <v>891</v>
      </c>
      <c r="G916" s="146" t="str">
        <f>IF('【お客様記入②】設定申込書(2of2)'!R898="","",'【お客様記入②】設定申込書(2of2)'!R898)</f>
        <v/>
      </c>
    </row>
    <row r="917" spans="2:7" ht="17.25" customHeight="1">
      <c r="B917" s="538"/>
      <c r="C917" s="539"/>
      <c r="D917" s="38">
        <v>892</v>
      </c>
      <c r="E917" s="49" t="str">
        <f>IF('【お客様記入②】設定申込書(2of2)'!D899="","",'【お客様記入②】設定申込書(2of2)'!D899)</f>
        <v/>
      </c>
      <c r="F917" s="38">
        <v>892</v>
      </c>
      <c r="G917" s="146" t="str">
        <f>IF('【お客様記入②】設定申込書(2of2)'!R899="","",'【お客様記入②】設定申込書(2of2)'!R899)</f>
        <v/>
      </c>
    </row>
    <row r="918" spans="2:7" ht="17.25" customHeight="1">
      <c r="B918" s="538"/>
      <c r="C918" s="539"/>
      <c r="D918" s="38">
        <v>893</v>
      </c>
      <c r="E918" s="49" t="str">
        <f>IF('【お客様記入②】設定申込書(2of2)'!D900="","",'【お客様記入②】設定申込書(2of2)'!D900)</f>
        <v/>
      </c>
      <c r="F918" s="38">
        <v>893</v>
      </c>
      <c r="G918" s="146" t="str">
        <f>IF('【お客様記入②】設定申込書(2of2)'!R900="","",'【お客様記入②】設定申込書(2of2)'!R900)</f>
        <v/>
      </c>
    </row>
    <row r="919" spans="2:7" ht="17.25" customHeight="1">
      <c r="B919" s="538"/>
      <c r="C919" s="539"/>
      <c r="D919" s="38">
        <v>894</v>
      </c>
      <c r="E919" s="49" t="str">
        <f>IF('【お客様記入②】設定申込書(2of2)'!D901="","",'【お客様記入②】設定申込書(2of2)'!D901)</f>
        <v/>
      </c>
      <c r="F919" s="38">
        <v>894</v>
      </c>
      <c r="G919" s="146" t="str">
        <f>IF('【お客様記入②】設定申込書(2of2)'!R901="","",'【お客様記入②】設定申込書(2of2)'!R901)</f>
        <v/>
      </c>
    </row>
    <row r="920" spans="2:7" ht="17.25" customHeight="1">
      <c r="B920" s="538"/>
      <c r="C920" s="539"/>
      <c r="D920" s="38">
        <v>895</v>
      </c>
      <c r="E920" s="49" t="str">
        <f>IF('【お客様記入②】設定申込書(2of2)'!D902="","",'【お客様記入②】設定申込書(2of2)'!D902)</f>
        <v/>
      </c>
      <c r="F920" s="38">
        <v>895</v>
      </c>
      <c r="G920" s="146" t="str">
        <f>IF('【お客様記入②】設定申込書(2of2)'!R902="","",'【お客様記入②】設定申込書(2of2)'!R902)</f>
        <v/>
      </c>
    </row>
    <row r="921" spans="2:7" ht="17.25" customHeight="1">
      <c r="B921" s="538"/>
      <c r="C921" s="539"/>
      <c r="D921" s="38">
        <v>896</v>
      </c>
      <c r="E921" s="49" t="str">
        <f>IF('【お客様記入②】設定申込書(2of2)'!D903="","",'【お客様記入②】設定申込書(2of2)'!D903)</f>
        <v/>
      </c>
      <c r="F921" s="38">
        <v>896</v>
      </c>
      <c r="G921" s="146" t="str">
        <f>IF('【お客様記入②】設定申込書(2of2)'!R903="","",'【お客様記入②】設定申込書(2of2)'!R903)</f>
        <v/>
      </c>
    </row>
    <row r="922" spans="2:7" ht="17.25" customHeight="1">
      <c r="B922" s="538"/>
      <c r="C922" s="539"/>
      <c r="D922" s="38">
        <v>897</v>
      </c>
      <c r="E922" s="49" t="str">
        <f>IF('【お客様記入②】設定申込書(2of2)'!D904="","",'【お客様記入②】設定申込書(2of2)'!D904)</f>
        <v/>
      </c>
      <c r="F922" s="38">
        <v>897</v>
      </c>
      <c r="G922" s="146" t="str">
        <f>IF('【お客様記入②】設定申込書(2of2)'!R904="","",'【お客様記入②】設定申込書(2of2)'!R904)</f>
        <v/>
      </c>
    </row>
    <row r="923" spans="2:7" ht="17.25" customHeight="1">
      <c r="B923" s="538"/>
      <c r="C923" s="539"/>
      <c r="D923" s="38">
        <v>898</v>
      </c>
      <c r="E923" s="49" t="str">
        <f>IF('【お客様記入②】設定申込書(2of2)'!D905="","",'【お客様記入②】設定申込書(2of2)'!D905)</f>
        <v/>
      </c>
      <c r="F923" s="38">
        <v>898</v>
      </c>
      <c r="G923" s="146" t="str">
        <f>IF('【お客様記入②】設定申込書(2of2)'!R905="","",'【お客様記入②】設定申込書(2of2)'!R905)</f>
        <v/>
      </c>
    </row>
    <row r="924" spans="2:7" ht="17.25" customHeight="1">
      <c r="B924" s="538"/>
      <c r="C924" s="539"/>
      <c r="D924" s="38">
        <v>899</v>
      </c>
      <c r="E924" s="49" t="str">
        <f>IF('【お客様記入②】設定申込書(2of2)'!D906="","",'【お客様記入②】設定申込書(2of2)'!D906)</f>
        <v/>
      </c>
      <c r="F924" s="38">
        <v>899</v>
      </c>
      <c r="G924" s="146" t="str">
        <f>IF('【お客様記入②】設定申込書(2of2)'!R906="","",'【お客様記入②】設定申込書(2of2)'!R906)</f>
        <v/>
      </c>
    </row>
    <row r="925" spans="2:7" ht="17.25" customHeight="1">
      <c r="B925" s="538"/>
      <c r="C925" s="539"/>
      <c r="D925" s="38">
        <v>900</v>
      </c>
      <c r="E925" s="49" t="str">
        <f>IF('【お客様記入②】設定申込書(2of2)'!D907="","",'【お客様記入②】設定申込書(2of2)'!D907)</f>
        <v/>
      </c>
      <c r="F925" s="38">
        <v>900</v>
      </c>
      <c r="G925" s="146" t="str">
        <f>IF('【お客様記入②】設定申込書(2of2)'!R907="","",'【お客様記入②】設定申込書(2of2)'!R907)</f>
        <v/>
      </c>
    </row>
    <row r="926" spans="2:7" ht="17.25" customHeight="1">
      <c r="B926" s="538"/>
      <c r="C926" s="539"/>
      <c r="D926" s="38">
        <v>901</v>
      </c>
      <c r="E926" s="49" t="str">
        <f>IF('【お客様記入②】設定申込書(2of2)'!D908="","",'【お客様記入②】設定申込書(2of2)'!D908)</f>
        <v/>
      </c>
      <c r="F926" s="38">
        <v>901</v>
      </c>
      <c r="G926" s="146" t="str">
        <f>IF('【お客様記入②】設定申込書(2of2)'!R908="","",'【お客様記入②】設定申込書(2of2)'!R908)</f>
        <v/>
      </c>
    </row>
    <row r="927" spans="2:7" ht="17.25" customHeight="1">
      <c r="B927" s="538"/>
      <c r="C927" s="539"/>
      <c r="D927" s="38">
        <v>902</v>
      </c>
      <c r="E927" s="49" t="str">
        <f>IF('【お客様記入②】設定申込書(2of2)'!D909="","",'【お客様記入②】設定申込書(2of2)'!D909)</f>
        <v/>
      </c>
      <c r="F927" s="38">
        <v>902</v>
      </c>
      <c r="G927" s="146" t="str">
        <f>IF('【お客様記入②】設定申込書(2of2)'!R909="","",'【お客様記入②】設定申込書(2of2)'!R909)</f>
        <v/>
      </c>
    </row>
    <row r="928" spans="2:7" ht="17.25" customHeight="1">
      <c r="B928" s="538"/>
      <c r="C928" s="539"/>
      <c r="D928" s="38">
        <v>903</v>
      </c>
      <c r="E928" s="49" t="str">
        <f>IF('【お客様記入②】設定申込書(2of2)'!D910="","",'【お客様記入②】設定申込書(2of2)'!D910)</f>
        <v/>
      </c>
      <c r="F928" s="38">
        <v>903</v>
      </c>
      <c r="G928" s="146" t="str">
        <f>IF('【お客様記入②】設定申込書(2of2)'!R910="","",'【お客様記入②】設定申込書(2of2)'!R910)</f>
        <v/>
      </c>
    </row>
    <row r="929" spans="2:7" ht="17.25" customHeight="1">
      <c r="B929" s="538"/>
      <c r="C929" s="539"/>
      <c r="D929" s="38">
        <v>904</v>
      </c>
      <c r="E929" s="49" t="str">
        <f>IF('【お客様記入②】設定申込書(2of2)'!D911="","",'【お客様記入②】設定申込書(2of2)'!D911)</f>
        <v/>
      </c>
      <c r="F929" s="38">
        <v>904</v>
      </c>
      <c r="G929" s="146" t="str">
        <f>IF('【お客様記入②】設定申込書(2of2)'!R911="","",'【お客様記入②】設定申込書(2of2)'!R911)</f>
        <v/>
      </c>
    </row>
    <row r="930" spans="2:7" ht="17.25" customHeight="1">
      <c r="B930" s="538"/>
      <c r="C930" s="539"/>
      <c r="D930" s="38">
        <v>905</v>
      </c>
      <c r="E930" s="49" t="str">
        <f>IF('【お客様記入②】設定申込書(2of2)'!D912="","",'【お客様記入②】設定申込書(2of2)'!D912)</f>
        <v/>
      </c>
      <c r="F930" s="38">
        <v>905</v>
      </c>
      <c r="G930" s="146" t="str">
        <f>IF('【お客様記入②】設定申込書(2of2)'!R912="","",'【お客様記入②】設定申込書(2of2)'!R912)</f>
        <v/>
      </c>
    </row>
    <row r="931" spans="2:7" ht="17.25" customHeight="1">
      <c r="B931" s="538"/>
      <c r="C931" s="539"/>
      <c r="D931" s="38">
        <v>906</v>
      </c>
      <c r="E931" s="49" t="str">
        <f>IF('【お客様記入②】設定申込書(2of2)'!D913="","",'【お客様記入②】設定申込書(2of2)'!D913)</f>
        <v/>
      </c>
      <c r="F931" s="38">
        <v>906</v>
      </c>
      <c r="G931" s="146" t="str">
        <f>IF('【お客様記入②】設定申込書(2of2)'!R913="","",'【お客様記入②】設定申込書(2of2)'!R913)</f>
        <v/>
      </c>
    </row>
    <row r="932" spans="2:7" ht="17.25" customHeight="1">
      <c r="B932" s="538"/>
      <c r="C932" s="539"/>
      <c r="D932" s="38">
        <v>907</v>
      </c>
      <c r="E932" s="49" t="str">
        <f>IF('【お客様記入②】設定申込書(2of2)'!D914="","",'【お客様記入②】設定申込書(2of2)'!D914)</f>
        <v/>
      </c>
      <c r="F932" s="38">
        <v>907</v>
      </c>
      <c r="G932" s="146" t="str">
        <f>IF('【お客様記入②】設定申込書(2of2)'!R914="","",'【お客様記入②】設定申込書(2of2)'!R914)</f>
        <v/>
      </c>
    </row>
    <row r="933" spans="2:7" ht="17.25" customHeight="1">
      <c r="B933" s="538"/>
      <c r="C933" s="539"/>
      <c r="D933" s="38">
        <v>908</v>
      </c>
      <c r="E933" s="49" t="str">
        <f>IF('【お客様記入②】設定申込書(2of2)'!D915="","",'【お客様記入②】設定申込書(2of2)'!D915)</f>
        <v/>
      </c>
      <c r="F933" s="38">
        <v>908</v>
      </c>
      <c r="G933" s="146" t="str">
        <f>IF('【お客様記入②】設定申込書(2of2)'!R915="","",'【お客様記入②】設定申込書(2of2)'!R915)</f>
        <v/>
      </c>
    </row>
    <row r="934" spans="2:7" ht="17.25" customHeight="1">
      <c r="B934" s="538"/>
      <c r="C934" s="539"/>
      <c r="D934" s="38">
        <v>909</v>
      </c>
      <c r="E934" s="49" t="str">
        <f>IF('【お客様記入②】設定申込書(2of2)'!D916="","",'【お客様記入②】設定申込書(2of2)'!D916)</f>
        <v/>
      </c>
      <c r="F934" s="38">
        <v>909</v>
      </c>
      <c r="G934" s="146" t="str">
        <f>IF('【お客様記入②】設定申込書(2of2)'!R916="","",'【お客様記入②】設定申込書(2of2)'!R916)</f>
        <v/>
      </c>
    </row>
    <row r="935" spans="2:7" ht="17.25" customHeight="1">
      <c r="B935" s="538"/>
      <c r="C935" s="539"/>
      <c r="D935" s="38">
        <v>910</v>
      </c>
      <c r="E935" s="49" t="str">
        <f>IF('【お客様記入②】設定申込書(2of2)'!D917="","",'【お客様記入②】設定申込書(2of2)'!D917)</f>
        <v/>
      </c>
      <c r="F935" s="38">
        <v>910</v>
      </c>
      <c r="G935" s="146" t="str">
        <f>IF('【お客様記入②】設定申込書(2of2)'!R917="","",'【お客様記入②】設定申込書(2of2)'!R917)</f>
        <v/>
      </c>
    </row>
    <row r="936" spans="2:7" ht="17.25" customHeight="1">
      <c r="B936" s="538"/>
      <c r="C936" s="539"/>
      <c r="D936" s="38">
        <v>911</v>
      </c>
      <c r="E936" s="49" t="str">
        <f>IF('【お客様記入②】設定申込書(2of2)'!D918="","",'【お客様記入②】設定申込書(2of2)'!D918)</f>
        <v/>
      </c>
      <c r="F936" s="38">
        <v>911</v>
      </c>
      <c r="G936" s="146" t="str">
        <f>IF('【お客様記入②】設定申込書(2of2)'!R918="","",'【お客様記入②】設定申込書(2of2)'!R918)</f>
        <v/>
      </c>
    </row>
    <row r="937" spans="2:7" ht="17.25" customHeight="1">
      <c r="B937" s="538"/>
      <c r="C937" s="539"/>
      <c r="D937" s="38">
        <v>912</v>
      </c>
      <c r="E937" s="49" t="str">
        <f>IF('【お客様記入②】設定申込書(2of2)'!D919="","",'【お客様記入②】設定申込書(2of2)'!D919)</f>
        <v/>
      </c>
      <c r="F937" s="38">
        <v>912</v>
      </c>
      <c r="G937" s="146" t="str">
        <f>IF('【お客様記入②】設定申込書(2of2)'!R919="","",'【お客様記入②】設定申込書(2of2)'!R919)</f>
        <v/>
      </c>
    </row>
    <row r="938" spans="2:7" ht="17.25" customHeight="1">
      <c r="B938" s="538"/>
      <c r="C938" s="539"/>
      <c r="D938" s="38">
        <v>913</v>
      </c>
      <c r="E938" s="49" t="str">
        <f>IF('【お客様記入②】設定申込書(2of2)'!D920="","",'【お客様記入②】設定申込書(2of2)'!D920)</f>
        <v/>
      </c>
      <c r="F938" s="38">
        <v>913</v>
      </c>
      <c r="G938" s="146" t="str">
        <f>IF('【お客様記入②】設定申込書(2of2)'!R920="","",'【お客様記入②】設定申込書(2of2)'!R920)</f>
        <v/>
      </c>
    </row>
    <row r="939" spans="2:7" ht="17.25" customHeight="1">
      <c r="B939" s="538"/>
      <c r="C939" s="539"/>
      <c r="D939" s="38">
        <v>914</v>
      </c>
      <c r="E939" s="49" t="str">
        <f>IF('【お客様記入②】設定申込書(2of2)'!D921="","",'【お客様記入②】設定申込書(2of2)'!D921)</f>
        <v/>
      </c>
      <c r="F939" s="38">
        <v>914</v>
      </c>
      <c r="G939" s="146" t="str">
        <f>IF('【お客様記入②】設定申込書(2of2)'!R921="","",'【お客様記入②】設定申込書(2of2)'!R921)</f>
        <v/>
      </c>
    </row>
    <row r="940" spans="2:7" ht="17.25" customHeight="1">
      <c r="B940" s="538"/>
      <c r="C940" s="539"/>
      <c r="D940" s="38">
        <v>915</v>
      </c>
      <c r="E940" s="49" t="str">
        <f>IF('【お客様記入②】設定申込書(2of2)'!D922="","",'【お客様記入②】設定申込書(2of2)'!D922)</f>
        <v/>
      </c>
      <c r="F940" s="38">
        <v>915</v>
      </c>
      <c r="G940" s="146" t="str">
        <f>IF('【お客様記入②】設定申込書(2of2)'!R922="","",'【お客様記入②】設定申込書(2of2)'!R922)</f>
        <v/>
      </c>
    </row>
    <row r="941" spans="2:7" ht="17.25" customHeight="1">
      <c r="B941" s="538"/>
      <c r="C941" s="539"/>
      <c r="D941" s="38">
        <v>916</v>
      </c>
      <c r="E941" s="49" t="str">
        <f>IF('【お客様記入②】設定申込書(2of2)'!D923="","",'【お客様記入②】設定申込書(2of2)'!D923)</f>
        <v/>
      </c>
      <c r="F941" s="38">
        <v>916</v>
      </c>
      <c r="G941" s="146" t="str">
        <f>IF('【お客様記入②】設定申込書(2of2)'!R923="","",'【お客様記入②】設定申込書(2of2)'!R923)</f>
        <v/>
      </c>
    </row>
    <row r="942" spans="2:7" ht="17.25" customHeight="1">
      <c r="B942" s="538"/>
      <c r="C942" s="539"/>
      <c r="D942" s="38">
        <v>917</v>
      </c>
      <c r="E942" s="49" t="str">
        <f>IF('【お客様記入②】設定申込書(2of2)'!D924="","",'【お客様記入②】設定申込書(2of2)'!D924)</f>
        <v/>
      </c>
      <c r="F942" s="38">
        <v>917</v>
      </c>
      <c r="G942" s="146" t="str">
        <f>IF('【お客様記入②】設定申込書(2of2)'!R924="","",'【お客様記入②】設定申込書(2of2)'!R924)</f>
        <v/>
      </c>
    </row>
    <row r="943" spans="2:7" ht="17.25" customHeight="1">
      <c r="B943" s="538"/>
      <c r="C943" s="539"/>
      <c r="D943" s="38">
        <v>918</v>
      </c>
      <c r="E943" s="49" t="str">
        <f>IF('【お客様記入②】設定申込書(2of2)'!D925="","",'【お客様記入②】設定申込書(2of2)'!D925)</f>
        <v/>
      </c>
      <c r="F943" s="38">
        <v>918</v>
      </c>
      <c r="G943" s="146" t="str">
        <f>IF('【お客様記入②】設定申込書(2of2)'!R925="","",'【お客様記入②】設定申込書(2of2)'!R925)</f>
        <v/>
      </c>
    </row>
    <row r="944" spans="2:7" ht="17.25" customHeight="1">
      <c r="B944" s="538"/>
      <c r="C944" s="539"/>
      <c r="D944" s="38">
        <v>919</v>
      </c>
      <c r="E944" s="49" t="str">
        <f>IF('【お客様記入②】設定申込書(2of2)'!D926="","",'【お客様記入②】設定申込書(2of2)'!D926)</f>
        <v/>
      </c>
      <c r="F944" s="38">
        <v>919</v>
      </c>
      <c r="G944" s="146" t="str">
        <f>IF('【お客様記入②】設定申込書(2of2)'!R926="","",'【お客様記入②】設定申込書(2of2)'!R926)</f>
        <v/>
      </c>
    </row>
    <row r="945" spans="2:7" ht="17.25" customHeight="1">
      <c r="B945" s="538"/>
      <c r="C945" s="539"/>
      <c r="D945" s="38">
        <v>920</v>
      </c>
      <c r="E945" s="49" t="str">
        <f>IF('【お客様記入②】設定申込書(2of2)'!D927="","",'【お客様記入②】設定申込書(2of2)'!D927)</f>
        <v/>
      </c>
      <c r="F945" s="38">
        <v>920</v>
      </c>
      <c r="G945" s="146" t="str">
        <f>IF('【お客様記入②】設定申込書(2of2)'!R927="","",'【お客様記入②】設定申込書(2of2)'!R927)</f>
        <v/>
      </c>
    </row>
    <row r="946" spans="2:7" ht="17.25" customHeight="1">
      <c r="B946" s="538"/>
      <c r="C946" s="539"/>
      <c r="D946" s="38">
        <v>921</v>
      </c>
      <c r="E946" s="49" t="str">
        <f>IF('【お客様記入②】設定申込書(2of2)'!D928="","",'【お客様記入②】設定申込書(2of2)'!D928)</f>
        <v/>
      </c>
      <c r="F946" s="38">
        <v>921</v>
      </c>
      <c r="G946" s="146" t="str">
        <f>IF('【お客様記入②】設定申込書(2of2)'!R928="","",'【お客様記入②】設定申込書(2of2)'!R928)</f>
        <v/>
      </c>
    </row>
    <row r="947" spans="2:7" ht="17.25" customHeight="1">
      <c r="B947" s="538"/>
      <c r="C947" s="539"/>
      <c r="D947" s="38">
        <v>922</v>
      </c>
      <c r="E947" s="49" t="str">
        <f>IF('【お客様記入②】設定申込書(2of2)'!D929="","",'【お客様記入②】設定申込書(2of2)'!D929)</f>
        <v/>
      </c>
      <c r="F947" s="38">
        <v>922</v>
      </c>
      <c r="G947" s="146" t="str">
        <f>IF('【お客様記入②】設定申込書(2of2)'!R929="","",'【お客様記入②】設定申込書(2of2)'!R929)</f>
        <v/>
      </c>
    </row>
    <row r="948" spans="2:7" ht="17.25" customHeight="1">
      <c r="B948" s="538"/>
      <c r="C948" s="539"/>
      <c r="D948" s="38">
        <v>923</v>
      </c>
      <c r="E948" s="49" t="str">
        <f>IF('【お客様記入②】設定申込書(2of2)'!D930="","",'【お客様記入②】設定申込書(2of2)'!D930)</f>
        <v/>
      </c>
      <c r="F948" s="38">
        <v>923</v>
      </c>
      <c r="G948" s="146" t="str">
        <f>IF('【お客様記入②】設定申込書(2of2)'!R930="","",'【お客様記入②】設定申込書(2of2)'!R930)</f>
        <v/>
      </c>
    </row>
    <row r="949" spans="2:7" ht="17.25" customHeight="1">
      <c r="B949" s="538"/>
      <c r="C949" s="539"/>
      <c r="D949" s="38">
        <v>924</v>
      </c>
      <c r="E949" s="49" t="str">
        <f>IF('【お客様記入②】設定申込書(2of2)'!D931="","",'【お客様記入②】設定申込書(2of2)'!D931)</f>
        <v/>
      </c>
      <c r="F949" s="38">
        <v>924</v>
      </c>
      <c r="G949" s="146" t="str">
        <f>IF('【お客様記入②】設定申込書(2of2)'!R931="","",'【お客様記入②】設定申込書(2of2)'!R931)</f>
        <v/>
      </c>
    </row>
    <row r="950" spans="2:7" ht="17.25" customHeight="1">
      <c r="B950" s="538"/>
      <c r="C950" s="539"/>
      <c r="D950" s="38">
        <v>925</v>
      </c>
      <c r="E950" s="49" t="str">
        <f>IF('【お客様記入②】設定申込書(2of2)'!D932="","",'【お客様記入②】設定申込書(2of2)'!D932)</f>
        <v/>
      </c>
      <c r="F950" s="38">
        <v>925</v>
      </c>
      <c r="G950" s="146" t="str">
        <f>IF('【お客様記入②】設定申込書(2of2)'!R932="","",'【お客様記入②】設定申込書(2of2)'!R932)</f>
        <v/>
      </c>
    </row>
    <row r="951" spans="2:7" ht="17.25" customHeight="1">
      <c r="B951" s="538"/>
      <c r="C951" s="539"/>
      <c r="D951" s="38">
        <v>926</v>
      </c>
      <c r="E951" s="49" t="str">
        <f>IF('【お客様記入②】設定申込書(2of2)'!D933="","",'【お客様記入②】設定申込書(2of2)'!D933)</f>
        <v/>
      </c>
      <c r="F951" s="38">
        <v>926</v>
      </c>
      <c r="G951" s="146" t="str">
        <f>IF('【お客様記入②】設定申込書(2of2)'!R933="","",'【お客様記入②】設定申込書(2of2)'!R933)</f>
        <v/>
      </c>
    </row>
    <row r="952" spans="2:7" ht="17.25" customHeight="1">
      <c r="B952" s="538"/>
      <c r="C952" s="539"/>
      <c r="D952" s="38">
        <v>927</v>
      </c>
      <c r="E952" s="49" t="str">
        <f>IF('【お客様記入②】設定申込書(2of2)'!D934="","",'【お客様記入②】設定申込書(2of2)'!D934)</f>
        <v/>
      </c>
      <c r="F952" s="38">
        <v>927</v>
      </c>
      <c r="G952" s="146" t="str">
        <f>IF('【お客様記入②】設定申込書(2of2)'!R934="","",'【お客様記入②】設定申込書(2of2)'!R934)</f>
        <v/>
      </c>
    </row>
    <row r="953" spans="2:7" ht="17.25" customHeight="1">
      <c r="B953" s="538"/>
      <c r="C953" s="539"/>
      <c r="D953" s="38">
        <v>928</v>
      </c>
      <c r="E953" s="49" t="str">
        <f>IF('【お客様記入②】設定申込書(2of2)'!D935="","",'【お客様記入②】設定申込書(2of2)'!D935)</f>
        <v/>
      </c>
      <c r="F953" s="38">
        <v>928</v>
      </c>
      <c r="G953" s="146" t="str">
        <f>IF('【お客様記入②】設定申込書(2of2)'!R935="","",'【お客様記入②】設定申込書(2of2)'!R935)</f>
        <v/>
      </c>
    </row>
    <row r="954" spans="2:7" ht="17.25" customHeight="1">
      <c r="B954" s="538"/>
      <c r="C954" s="539"/>
      <c r="D954" s="38">
        <v>929</v>
      </c>
      <c r="E954" s="49" t="str">
        <f>IF('【お客様記入②】設定申込書(2of2)'!D936="","",'【お客様記入②】設定申込書(2of2)'!D936)</f>
        <v/>
      </c>
      <c r="F954" s="38">
        <v>929</v>
      </c>
      <c r="G954" s="146" t="str">
        <f>IF('【お客様記入②】設定申込書(2of2)'!R936="","",'【お客様記入②】設定申込書(2of2)'!R936)</f>
        <v/>
      </c>
    </row>
    <row r="955" spans="2:7" ht="17.25" customHeight="1">
      <c r="B955" s="538"/>
      <c r="C955" s="539"/>
      <c r="D955" s="38">
        <v>930</v>
      </c>
      <c r="E955" s="49" t="str">
        <f>IF('【お客様記入②】設定申込書(2of2)'!D937="","",'【お客様記入②】設定申込書(2of2)'!D937)</f>
        <v/>
      </c>
      <c r="F955" s="38">
        <v>930</v>
      </c>
      <c r="G955" s="146" t="str">
        <f>IF('【お客様記入②】設定申込書(2of2)'!R937="","",'【お客様記入②】設定申込書(2of2)'!R937)</f>
        <v/>
      </c>
    </row>
    <row r="956" spans="2:7" ht="17.25" customHeight="1">
      <c r="B956" s="538"/>
      <c r="C956" s="539"/>
      <c r="D956" s="38">
        <v>931</v>
      </c>
      <c r="E956" s="49" t="str">
        <f>IF('【お客様記入②】設定申込書(2of2)'!D938="","",'【お客様記入②】設定申込書(2of2)'!D938)</f>
        <v/>
      </c>
      <c r="F956" s="38">
        <v>931</v>
      </c>
      <c r="G956" s="146" t="str">
        <f>IF('【お客様記入②】設定申込書(2of2)'!R938="","",'【お客様記入②】設定申込書(2of2)'!R938)</f>
        <v/>
      </c>
    </row>
    <row r="957" spans="2:7" ht="17.25" customHeight="1">
      <c r="B957" s="538"/>
      <c r="C957" s="539"/>
      <c r="D957" s="38">
        <v>932</v>
      </c>
      <c r="E957" s="49" t="str">
        <f>IF('【お客様記入②】設定申込書(2of2)'!D939="","",'【お客様記入②】設定申込書(2of2)'!D939)</f>
        <v/>
      </c>
      <c r="F957" s="38">
        <v>932</v>
      </c>
      <c r="G957" s="146" t="str">
        <f>IF('【お客様記入②】設定申込書(2of2)'!R939="","",'【お客様記入②】設定申込書(2of2)'!R939)</f>
        <v/>
      </c>
    </row>
    <row r="958" spans="2:7" ht="17.25" customHeight="1">
      <c r="B958" s="538"/>
      <c r="C958" s="539"/>
      <c r="D958" s="38">
        <v>933</v>
      </c>
      <c r="E958" s="49" t="str">
        <f>IF('【お客様記入②】設定申込書(2of2)'!D940="","",'【お客様記入②】設定申込書(2of2)'!D940)</f>
        <v/>
      </c>
      <c r="F958" s="38">
        <v>933</v>
      </c>
      <c r="G958" s="146" t="str">
        <f>IF('【お客様記入②】設定申込書(2of2)'!R940="","",'【お客様記入②】設定申込書(2of2)'!R940)</f>
        <v/>
      </c>
    </row>
    <row r="959" spans="2:7" ht="17.25" customHeight="1">
      <c r="B959" s="538"/>
      <c r="C959" s="539"/>
      <c r="D959" s="38">
        <v>934</v>
      </c>
      <c r="E959" s="49" t="str">
        <f>IF('【お客様記入②】設定申込書(2of2)'!D941="","",'【お客様記入②】設定申込書(2of2)'!D941)</f>
        <v/>
      </c>
      <c r="F959" s="38">
        <v>934</v>
      </c>
      <c r="G959" s="146" t="str">
        <f>IF('【お客様記入②】設定申込書(2of2)'!R941="","",'【お客様記入②】設定申込書(2of2)'!R941)</f>
        <v/>
      </c>
    </row>
    <row r="960" spans="2:7" ht="17.25" customHeight="1">
      <c r="B960" s="538"/>
      <c r="C960" s="539"/>
      <c r="D960" s="38">
        <v>935</v>
      </c>
      <c r="E960" s="49" t="str">
        <f>IF('【お客様記入②】設定申込書(2of2)'!D942="","",'【お客様記入②】設定申込書(2of2)'!D942)</f>
        <v/>
      </c>
      <c r="F960" s="38">
        <v>935</v>
      </c>
      <c r="G960" s="146" t="str">
        <f>IF('【お客様記入②】設定申込書(2of2)'!R942="","",'【お客様記入②】設定申込書(2of2)'!R942)</f>
        <v/>
      </c>
    </row>
    <row r="961" spans="2:7" ht="17.25" customHeight="1">
      <c r="B961" s="538"/>
      <c r="C961" s="539"/>
      <c r="D961" s="38">
        <v>936</v>
      </c>
      <c r="E961" s="49" t="str">
        <f>IF('【お客様記入②】設定申込書(2of2)'!D943="","",'【お客様記入②】設定申込書(2of2)'!D943)</f>
        <v/>
      </c>
      <c r="F961" s="38">
        <v>936</v>
      </c>
      <c r="G961" s="146" t="str">
        <f>IF('【お客様記入②】設定申込書(2of2)'!R943="","",'【お客様記入②】設定申込書(2of2)'!R943)</f>
        <v/>
      </c>
    </row>
    <row r="962" spans="2:7" ht="17.25" customHeight="1">
      <c r="B962" s="538"/>
      <c r="C962" s="539"/>
      <c r="D962" s="38">
        <v>937</v>
      </c>
      <c r="E962" s="49" t="str">
        <f>IF('【お客様記入②】設定申込書(2of2)'!D944="","",'【お客様記入②】設定申込書(2of2)'!D944)</f>
        <v/>
      </c>
      <c r="F962" s="38">
        <v>937</v>
      </c>
      <c r="G962" s="146" t="str">
        <f>IF('【お客様記入②】設定申込書(2of2)'!R944="","",'【お客様記入②】設定申込書(2of2)'!R944)</f>
        <v/>
      </c>
    </row>
    <row r="963" spans="2:7" ht="17.25" customHeight="1">
      <c r="B963" s="538"/>
      <c r="C963" s="539"/>
      <c r="D963" s="38">
        <v>938</v>
      </c>
      <c r="E963" s="49" t="str">
        <f>IF('【お客様記入②】設定申込書(2of2)'!D945="","",'【お客様記入②】設定申込書(2of2)'!D945)</f>
        <v/>
      </c>
      <c r="F963" s="38">
        <v>938</v>
      </c>
      <c r="G963" s="146" t="str">
        <f>IF('【お客様記入②】設定申込書(2of2)'!R945="","",'【お客様記入②】設定申込書(2of2)'!R945)</f>
        <v/>
      </c>
    </row>
    <row r="964" spans="2:7" ht="17.25" customHeight="1">
      <c r="B964" s="538"/>
      <c r="C964" s="539"/>
      <c r="D964" s="38">
        <v>939</v>
      </c>
      <c r="E964" s="49" t="str">
        <f>IF('【お客様記入②】設定申込書(2of2)'!D946="","",'【お客様記入②】設定申込書(2of2)'!D946)</f>
        <v/>
      </c>
      <c r="F964" s="38">
        <v>939</v>
      </c>
      <c r="G964" s="146" t="str">
        <f>IF('【お客様記入②】設定申込書(2of2)'!R946="","",'【お客様記入②】設定申込書(2of2)'!R946)</f>
        <v/>
      </c>
    </row>
    <row r="965" spans="2:7" ht="17.25" customHeight="1">
      <c r="B965" s="538"/>
      <c r="C965" s="539"/>
      <c r="D965" s="38">
        <v>940</v>
      </c>
      <c r="E965" s="49" t="str">
        <f>IF('【お客様記入②】設定申込書(2of2)'!D947="","",'【お客様記入②】設定申込書(2of2)'!D947)</f>
        <v/>
      </c>
      <c r="F965" s="38">
        <v>940</v>
      </c>
      <c r="G965" s="146" t="str">
        <f>IF('【お客様記入②】設定申込書(2of2)'!R947="","",'【お客様記入②】設定申込書(2of2)'!R947)</f>
        <v/>
      </c>
    </row>
    <row r="966" spans="2:7" ht="17.25" customHeight="1">
      <c r="B966" s="538"/>
      <c r="C966" s="539"/>
      <c r="D966" s="38">
        <v>941</v>
      </c>
      <c r="E966" s="49" t="str">
        <f>IF('【お客様記入②】設定申込書(2of2)'!D948="","",'【お客様記入②】設定申込書(2of2)'!D948)</f>
        <v/>
      </c>
      <c r="F966" s="38">
        <v>941</v>
      </c>
      <c r="G966" s="146" t="str">
        <f>IF('【お客様記入②】設定申込書(2of2)'!R948="","",'【お客様記入②】設定申込書(2of2)'!R948)</f>
        <v/>
      </c>
    </row>
    <row r="967" spans="2:7" ht="17.25" customHeight="1">
      <c r="B967" s="538"/>
      <c r="C967" s="539"/>
      <c r="D967" s="38">
        <v>942</v>
      </c>
      <c r="E967" s="49" t="str">
        <f>IF('【お客様記入②】設定申込書(2of2)'!D949="","",'【お客様記入②】設定申込書(2of2)'!D949)</f>
        <v/>
      </c>
      <c r="F967" s="38">
        <v>942</v>
      </c>
      <c r="G967" s="146" t="str">
        <f>IF('【お客様記入②】設定申込書(2of2)'!R949="","",'【お客様記入②】設定申込書(2of2)'!R949)</f>
        <v/>
      </c>
    </row>
    <row r="968" spans="2:7" ht="17.25" customHeight="1">
      <c r="B968" s="538"/>
      <c r="C968" s="539"/>
      <c r="D968" s="38">
        <v>943</v>
      </c>
      <c r="E968" s="49" t="str">
        <f>IF('【お客様記入②】設定申込書(2of2)'!D950="","",'【お客様記入②】設定申込書(2of2)'!D950)</f>
        <v/>
      </c>
      <c r="F968" s="38">
        <v>943</v>
      </c>
      <c r="G968" s="146" t="str">
        <f>IF('【お客様記入②】設定申込書(2of2)'!R950="","",'【お客様記入②】設定申込書(2of2)'!R950)</f>
        <v/>
      </c>
    </row>
    <row r="969" spans="2:7" ht="17.25" customHeight="1">
      <c r="B969" s="538"/>
      <c r="C969" s="539"/>
      <c r="D969" s="38">
        <v>944</v>
      </c>
      <c r="E969" s="49" t="str">
        <f>IF('【お客様記入②】設定申込書(2of2)'!D951="","",'【お客様記入②】設定申込書(2of2)'!D951)</f>
        <v/>
      </c>
      <c r="F969" s="38">
        <v>944</v>
      </c>
      <c r="G969" s="146" t="str">
        <f>IF('【お客様記入②】設定申込書(2of2)'!R951="","",'【お客様記入②】設定申込書(2of2)'!R951)</f>
        <v/>
      </c>
    </row>
    <row r="970" spans="2:7" ht="17.25" customHeight="1">
      <c r="B970" s="538"/>
      <c r="C970" s="539"/>
      <c r="D970" s="38">
        <v>945</v>
      </c>
      <c r="E970" s="49" t="str">
        <f>IF('【お客様記入②】設定申込書(2of2)'!D952="","",'【お客様記入②】設定申込書(2of2)'!D952)</f>
        <v/>
      </c>
      <c r="F970" s="38">
        <v>945</v>
      </c>
      <c r="G970" s="146" t="str">
        <f>IF('【お客様記入②】設定申込書(2of2)'!R952="","",'【お客様記入②】設定申込書(2of2)'!R952)</f>
        <v/>
      </c>
    </row>
    <row r="971" spans="2:7" ht="17.25" customHeight="1">
      <c r="B971" s="538"/>
      <c r="C971" s="539"/>
      <c r="D971" s="38">
        <v>946</v>
      </c>
      <c r="E971" s="49" t="str">
        <f>IF('【お客様記入②】設定申込書(2of2)'!D953="","",'【お客様記入②】設定申込書(2of2)'!D953)</f>
        <v/>
      </c>
      <c r="F971" s="38">
        <v>946</v>
      </c>
      <c r="G971" s="146" t="str">
        <f>IF('【お客様記入②】設定申込書(2of2)'!R953="","",'【お客様記入②】設定申込書(2of2)'!R953)</f>
        <v/>
      </c>
    </row>
    <row r="972" spans="2:7" ht="17.25" customHeight="1">
      <c r="B972" s="538"/>
      <c r="C972" s="539"/>
      <c r="D972" s="38">
        <v>947</v>
      </c>
      <c r="E972" s="49" t="str">
        <f>IF('【お客様記入②】設定申込書(2of2)'!D954="","",'【お客様記入②】設定申込書(2of2)'!D954)</f>
        <v/>
      </c>
      <c r="F972" s="38">
        <v>947</v>
      </c>
      <c r="G972" s="146" t="str">
        <f>IF('【お客様記入②】設定申込書(2of2)'!R954="","",'【お客様記入②】設定申込書(2of2)'!R954)</f>
        <v/>
      </c>
    </row>
    <row r="973" spans="2:7" ht="17.25" customHeight="1">
      <c r="B973" s="538"/>
      <c r="C973" s="539"/>
      <c r="D973" s="38">
        <v>948</v>
      </c>
      <c r="E973" s="49" t="str">
        <f>IF('【お客様記入②】設定申込書(2of2)'!D955="","",'【お客様記入②】設定申込書(2of2)'!D955)</f>
        <v/>
      </c>
      <c r="F973" s="38">
        <v>948</v>
      </c>
      <c r="G973" s="146" t="str">
        <f>IF('【お客様記入②】設定申込書(2of2)'!R955="","",'【お客様記入②】設定申込書(2of2)'!R955)</f>
        <v/>
      </c>
    </row>
    <row r="974" spans="2:7" ht="17.25" customHeight="1">
      <c r="B974" s="538"/>
      <c r="C974" s="539"/>
      <c r="D974" s="38">
        <v>949</v>
      </c>
      <c r="E974" s="49" t="str">
        <f>IF('【お客様記入②】設定申込書(2of2)'!D956="","",'【お客様記入②】設定申込書(2of2)'!D956)</f>
        <v/>
      </c>
      <c r="F974" s="38">
        <v>949</v>
      </c>
      <c r="G974" s="146" t="str">
        <f>IF('【お客様記入②】設定申込書(2of2)'!R956="","",'【お客様記入②】設定申込書(2of2)'!R956)</f>
        <v/>
      </c>
    </row>
    <row r="975" spans="2:7" ht="17.25" customHeight="1">
      <c r="B975" s="538"/>
      <c r="C975" s="539"/>
      <c r="D975" s="38">
        <v>950</v>
      </c>
      <c r="E975" s="49" t="str">
        <f>IF('【お客様記入②】設定申込書(2of2)'!D957="","",'【お客様記入②】設定申込書(2of2)'!D957)</f>
        <v/>
      </c>
      <c r="F975" s="38">
        <v>950</v>
      </c>
      <c r="G975" s="146" t="str">
        <f>IF('【お客様記入②】設定申込書(2of2)'!R957="","",'【お客様記入②】設定申込書(2of2)'!R957)</f>
        <v/>
      </c>
    </row>
    <row r="976" spans="2:7" ht="17.25" customHeight="1">
      <c r="B976" s="538"/>
      <c r="C976" s="539"/>
      <c r="D976" s="38">
        <v>951</v>
      </c>
      <c r="E976" s="49" t="str">
        <f>IF('【お客様記入②】設定申込書(2of2)'!D958="","",'【お客様記入②】設定申込書(2of2)'!D958)</f>
        <v/>
      </c>
      <c r="F976" s="38">
        <v>951</v>
      </c>
      <c r="G976" s="146" t="str">
        <f>IF('【お客様記入②】設定申込書(2of2)'!R958="","",'【お客様記入②】設定申込書(2of2)'!R958)</f>
        <v/>
      </c>
    </row>
    <row r="977" spans="2:7" ht="17.25" customHeight="1">
      <c r="B977" s="538"/>
      <c r="C977" s="539"/>
      <c r="D977" s="38">
        <v>952</v>
      </c>
      <c r="E977" s="49" t="str">
        <f>IF('【お客様記入②】設定申込書(2of2)'!D959="","",'【お客様記入②】設定申込書(2of2)'!D959)</f>
        <v/>
      </c>
      <c r="F977" s="38">
        <v>952</v>
      </c>
      <c r="G977" s="146" t="str">
        <f>IF('【お客様記入②】設定申込書(2of2)'!R959="","",'【お客様記入②】設定申込書(2of2)'!R959)</f>
        <v/>
      </c>
    </row>
    <row r="978" spans="2:7" ht="17.25" customHeight="1">
      <c r="B978" s="538"/>
      <c r="C978" s="539"/>
      <c r="D978" s="38">
        <v>953</v>
      </c>
      <c r="E978" s="49" t="str">
        <f>IF('【お客様記入②】設定申込書(2of2)'!D960="","",'【お客様記入②】設定申込書(2of2)'!D960)</f>
        <v/>
      </c>
      <c r="F978" s="38">
        <v>953</v>
      </c>
      <c r="G978" s="146" t="str">
        <f>IF('【お客様記入②】設定申込書(2of2)'!R960="","",'【お客様記入②】設定申込書(2of2)'!R960)</f>
        <v/>
      </c>
    </row>
    <row r="979" spans="2:7" ht="17.25" customHeight="1">
      <c r="B979" s="538"/>
      <c r="C979" s="539"/>
      <c r="D979" s="38">
        <v>954</v>
      </c>
      <c r="E979" s="49" t="str">
        <f>IF('【お客様記入②】設定申込書(2of2)'!D961="","",'【お客様記入②】設定申込書(2of2)'!D961)</f>
        <v/>
      </c>
      <c r="F979" s="38">
        <v>954</v>
      </c>
      <c r="G979" s="146" t="str">
        <f>IF('【お客様記入②】設定申込書(2of2)'!R961="","",'【お客様記入②】設定申込書(2of2)'!R961)</f>
        <v/>
      </c>
    </row>
    <row r="980" spans="2:7" ht="17.25" customHeight="1">
      <c r="B980" s="538"/>
      <c r="C980" s="539"/>
      <c r="D980" s="38">
        <v>955</v>
      </c>
      <c r="E980" s="49" t="str">
        <f>IF('【お客様記入②】設定申込書(2of2)'!D962="","",'【お客様記入②】設定申込書(2of2)'!D962)</f>
        <v/>
      </c>
      <c r="F980" s="38">
        <v>955</v>
      </c>
      <c r="G980" s="146" t="str">
        <f>IF('【お客様記入②】設定申込書(2of2)'!R962="","",'【お客様記入②】設定申込書(2of2)'!R962)</f>
        <v/>
      </c>
    </row>
    <row r="981" spans="2:7" ht="17.25" customHeight="1">
      <c r="B981" s="538"/>
      <c r="C981" s="539"/>
      <c r="D981" s="38">
        <v>956</v>
      </c>
      <c r="E981" s="49" t="str">
        <f>IF('【お客様記入②】設定申込書(2of2)'!D963="","",'【お客様記入②】設定申込書(2of2)'!D963)</f>
        <v/>
      </c>
      <c r="F981" s="38">
        <v>956</v>
      </c>
      <c r="G981" s="146" t="str">
        <f>IF('【お客様記入②】設定申込書(2of2)'!R963="","",'【お客様記入②】設定申込書(2of2)'!R963)</f>
        <v/>
      </c>
    </row>
    <row r="982" spans="2:7" ht="17.25" customHeight="1">
      <c r="B982" s="538"/>
      <c r="C982" s="539"/>
      <c r="D982" s="38">
        <v>957</v>
      </c>
      <c r="E982" s="49" t="str">
        <f>IF('【お客様記入②】設定申込書(2of2)'!D964="","",'【お客様記入②】設定申込書(2of2)'!D964)</f>
        <v/>
      </c>
      <c r="F982" s="38">
        <v>957</v>
      </c>
      <c r="G982" s="146" t="str">
        <f>IF('【お客様記入②】設定申込書(2of2)'!R964="","",'【お客様記入②】設定申込書(2of2)'!R964)</f>
        <v/>
      </c>
    </row>
    <row r="983" spans="2:7" ht="17.25" customHeight="1">
      <c r="B983" s="538"/>
      <c r="C983" s="539"/>
      <c r="D983" s="38">
        <v>958</v>
      </c>
      <c r="E983" s="49" t="str">
        <f>IF('【お客様記入②】設定申込書(2of2)'!D965="","",'【お客様記入②】設定申込書(2of2)'!D965)</f>
        <v/>
      </c>
      <c r="F983" s="38">
        <v>958</v>
      </c>
      <c r="G983" s="146" t="str">
        <f>IF('【お客様記入②】設定申込書(2of2)'!R965="","",'【お客様記入②】設定申込書(2of2)'!R965)</f>
        <v/>
      </c>
    </row>
    <row r="984" spans="2:7" ht="17.25" customHeight="1">
      <c r="B984" s="538"/>
      <c r="C984" s="539"/>
      <c r="D984" s="38">
        <v>959</v>
      </c>
      <c r="E984" s="49" t="str">
        <f>IF('【お客様記入②】設定申込書(2of2)'!D966="","",'【お客様記入②】設定申込書(2of2)'!D966)</f>
        <v/>
      </c>
      <c r="F984" s="38">
        <v>959</v>
      </c>
      <c r="G984" s="146" t="str">
        <f>IF('【お客様記入②】設定申込書(2of2)'!R966="","",'【お客様記入②】設定申込書(2of2)'!R966)</f>
        <v/>
      </c>
    </row>
    <row r="985" spans="2:7" ht="17.25" customHeight="1">
      <c r="B985" s="538"/>
      <c r="C985" s="539"/>
      <c r="D985" s="38">
        <v>960</v>
      </c>
      <c r="E985" s="49" t="str">
        <f>IF('【お客様記入②】設定申込書(2of2)'!D967="","",'【お客様記入②】設定申込書(2of2)'!D967)</f>
        <v/>
      </c>
      <c r="F985" s="38">
        <v>960</v>
      </c>
      <c r="G985" s="146" t="str">
        <f>IF('【お客様記入②】設定申込書(2of2)'!R967="","",'【お客様記入②】設定申込書(2of2)'!R967)</f>
        <v/>
      </c>
    </row>
    <row r="986" spans="2:7" ht="17.25" customHeight="1">
      <c r="B986" s="538"/>
      <c r="C986" s="539"/>
      <c r="D986" s="38">
        <v>961</v>
      </c>
      <c r="E986" s="49" t="str">
        <f>IF('【お客様記入②】設定申込書(2of2)'!D968="","",'【お客様記入②】設定申込書(2of2)'!D968)</f>
        <v/>
      </c>
      <c r="F986" s="38">
        <v>961</v>
      </c>
      <c r="G986" s="146" t="str">
        <f>IF('【お客様記入②】設定申込書(2of2)'!R968="","",'【お客様記入②】設定申込書(2of2)'!R968)</f>
        <v/>
      </c>
    </row>
    <row r="987" spans="2:7" ht="17.25" customHeight="1">
      <c r="B987" s="538"/>
      <c r="C987" s="539"/>
      <c r="D987" s="38">
        <v>962</v>
      </c>
      <c r="E987" s="49" t="str">
        <f>IF('【お客様記入②】設定申込書(2of2)'!D969="","",'【お客様記入②】設定申込書(2of2)'!D969)</f>
        <v/>
      </c>
      <c r="F987" s="38">
        <v>962</v>
      </c>
      <c r="G987" s="146" t="str">
        <f>IF('【お客様記入②】設定申込書(2of2)'!R969="","",'【お客様記入②】設定申込書(2of2)'!R969)</f>
        <v/>
      </c>
    </row>
    <row r="988" spans="2:7" ht="17.25" customHeight="1">
      <c r="B988" s="538"/>
      <c r="C988" s="539"/>
      <c r="D988" s="38">
        <v>963</v>
      </c>
      <c r="E988" s="49" t="str">
        <f>IF('【お客様記入②】設定申込書(2of2)'!D970="","",'【お客様記入②】設定申込書(2of2)'!D970)</f>
        <v/>
      </c>
      <c r="F988" s="38">
        <v>963</v>
      </c>
      <c r="G988" s="146" t="str">
        <f>IF('【お客様記入②】設定申込書(2of2)'!R970="","",'【お客様記入②】設定申込書(2of2)'!R970)</f>
        <v/>
      </c>
    </row>
    <row r="989" spans="2:7" ht="17.25" customHeight="1">
      <c r="B989" s="538"/>
      <c r="C989" s="539"/>
      <c r="D989" s="38">
        <v>964</v>
      </c>
      <c r="E989" s="49" t="str">
        <f>IF('【お客様記入②】設定申込書(2of2)'!D971="","",'【お客様記入②】設定申込書(2of2)'!D971)</f>
        <v/>
      </c>
      <c r="F989" s="38">
        <v>964</v>
      </c>
      <c r="G989" s="146" t="str">
        <f>IF('【お客様記入②】設定申込書(2of2)'!R971="","",'【お客様記入②】設定申込書(2of2)'!R971)</f>
        <v/>
      </c>
    </row>
    <row r="990" spans="2:7" ht="17.25" customHeight="1">
      <c r="B990" s="538"/>
      <c r="C990" s="539"/>
      <c r="D990" s="38">
        <v>965</v>
      </c>
      <c r="E990" s="49" t="str">
        <f>IF('【お客様記入②】設定申込書(2of2)'!D972="","",'【お客様記入②】設定申込書(2of2)'!D972)</f>
        <v/>
      </c>
      <c r="F990" s="38">
        <v>965</v>
      </c>
      <c r="G990" s="146" t="str">
        <f>IF('【お客様記入②】設定申込書(2of2)'!R972="","",'【お客様記入②】設定申込書(2of2)'!R972)</f>
        <v/>
      </c>
    </row>
    <row r="991" spans="2:7" ht="17.25" customHeight="1">
      <c r="B991" s="538"/>
      <c r="C991" s="539"/>
      <c r="D991" s="38">
        <v>966</v>
      </c>
      <c r="E991" s="49" t="str">
        <f>IF('【お客様記入②】設定申込書(2of2)'!D973="","",'【お客様記入②】設定申込書(2of2)'!D973)</f>
        <v/>
      </c>
      <c r="F991" s="38">
        <v>966</v>
      </c>
      <c r="G991" s="146" t="str">
        <f>IF('【お客様記入②】設定申込書(2of2)'!R973="","",'【お客様記入②】設定申込書(2of2)'!R973)</f>
        <v/>
      </c>
    </row>
    <row r="992" spans="2:7" ht="17.25" customHeight="1">
      <c r="B992" s="538"/>
      <c r="C992" s="539"/>
      <c r="D992" s="38">
        <v>967</v>
      </c>
      <c r="E992" s="49" t="str">
        <f>IF('【お客様記入②】設定申込書(2of2)'!D974="","",'【お客様記入②】設定申込書(2of2)'!D974)</f>
        <v/>
      </c>
      <c r="F992" s="38">
        <v>967</v>
      </c>
      <c r="G992" s="146" t="str">
        <f>IF('【お客様記入②】設定申込書(2of2)'!R974="","",'【お客様記入②】設定申込書(2of2)'!R974)</f>
        <v/>
      </c>
    </row>
    <row r="993" spans="2:7" ht="17.25" customHeight="1">
      <c r="B993" s="538"/>
      <c r="C993" s="539"/>
      <c r="D993" s="38">
        <v>968</v>
      </c>
      <c r="E993" s="49" t="str">
        <f>IF('【お客様記入②】設定申込書(2of2)'!D975="","",'【お客様記入②】設定申込書(2of2)'!D975)</f>
        <v/>
      </c>
      <c r="F993" s="38">
        <v>968</v>
      </c>
      <c r="G993" s="146" t="str">
        <f>IF('【お客様記入②】設定申込書(2of2)'!R975="","",'【お客様記入②】設定申込書(2of2)'!R975)</f>
        <v/>
      </c>
    </row>
    <row r="994" spans="2:7" ht="17.25" customHeight="1">
      <c r="B994" s="538"/>
      <c r="C994" s="539"/>
      <c r="D994" s="38">
        <v>969</v>
      </c>
      <c r="E994" s="49" t="str">
        <f>IF('【お客様記入②】設定申込書(2of2)'!D976="","",'【お客様記入②】設定申込書(2of2)'!D976)</f>
        <v/>
      </c>
      <c r="F994" s="38">
        <v>969</v>
      </c>
      <c r="G994" s="146" t="str">
        <f>IF('【お客様記入②】設定申込書(2of2)'!R976="","",'【お客様記入②】設定申込書(2of2)'!R976)</f>
        <v/>
      </c>
    </row>
    <row r="995" spans="2:7" ht="17.25" customHeight="1">
      <c r="B995" s="538"/>
      <c r="C995" s="539"/>
      <c r="D995" s="38">
        <v>970</v>
      </c>
      <c r="E995" s="49" t="str">
        <f>IF('【お客様記入②】設定申込書(2of2)'!D977="","",'【お客様記入②】設定申込書(2of2)'!D977)</f>
        <v/>
      </c>
      <c r="F995" s="38">
        <v>970</v>
      </c>
      <c r="G995" s="146" t="str">
        <f>IF('【お客様記入②】設定申込書(2of2)'!R977="","",'【お客様記入②】設定申込書(2of2)'!R977)</f>
        <v/>
      </c>
    </row>
    <row r="996" spans="2:7" ht="17.25" customHeight="1">
      <c r="B996" s="538"/>
      <c r="C996" s="539"/>
      <c r="D996" s="38">
        <v>971</v>
      </c>
      <c r="E996" s="49" t="str">
        <f>IF('【お客様記入②】設定申込書(2of2)'!D978="","",'【お客様記入②】設定申込書(2of2)'!D978)</f>
        <v/>
      </c>
      <c r="F996" s="38">
        <v>971</v>
      </c>
      <c r="G996" s="146" t="str">
        <f>IF('【お客様記入②】設定申込書(2of2)'!R978="","",'【お客様記入②】設定申込書(2of2)'!R978)</f>
        <v/>
      </c>
    </row>
    <row r="997" spans="2:7" ht="17.25" customHeight="1">
      <c r="B997" s="538"/>
      <c r="C997" s="539"/>
      <c r="D997" s="38">
        <v>972</v>
      </c>
      <c r="E997" s="49" t="str">
        <f>IF('【お客様記入②】設定申込書(2of2)'!D979="","",'【お客様記入②】設定申込書(2of2)'!D979)</f>
        <v/>
      </c>
      <c r="F997" s="38">
        <v>972</v>
      </c>
      <c r="G997" s="146" t="str">
        <f>IF('【お客様記入②】設定申込書(2of2)'!R979="","",'【お客様記入②】設定申込書(2of2)'!R979)</f>
        <v/>
      </c>
    </row>
    <row r="998" spans="2:7" ht="17.25" customHeight="1">
      <c r="B998" s="538"/>
      <c r="C998" s="539"/>
      <c r="D998" s="38">
        <v>973</v>
      </c>
      <c r="E998" s="49" t="str">
        <f>IF('【お客様記入②】設定申込書(2of2)'!D980="","",'【お客様記入②】設定申込書(2of2)'!D980)</f>
        <v/>
      </c>
      <c r="F998" s="38">
        <v>973</v>
      </c>
      <c r="G998" s="146" t="str">
        <f>IF('【お客様記入②】設定申込書(2of2)'!R980="","",'【お客様記入②】設定申込書(2of2)'!R980)</f>
        <v/>
      </c>
    </row>
    <row r="999" spans="2:7" ht="17.25" customHeight="1">
      <c r="B999" s="538"/>
      <c r="C999" s="539"/>
      <c r="D999" s="38">
        <v>974</v>
      </c>
      <c r="E999" s="49" t="str">
        <f>IF('【お客様記入②】設定申込書(2of2)'!D981="","",'【お客様記入②】設定申込書(2of2)'!D981)</f>
        <v/>
      </c>
      <c r="F999" s="38">
        <v>974</v>
      </c>
      <c r="G999" s="146" t="str">
        <f>IF('【お客様記入②】設定申込書(2of2)'!R981="","",'【お客様記入②】設定申込書(2of2)'!R981)</f>
        <v/>
      </c>
    </row>
    <row r="1000" spans="2:7" ht="17.25" customHeight="1">
      <c r="B1000" s="538"/>
      <c r="C1000" s="539"/>
      <c r="D1000" s="38">
        <v>975</v>
      </c>
      <c r="E1000" s="49" t="str">
        <f>IF('【お客様記入②】設定申込書(2of2)'!D982="","",'【お客様記入②】設定申込書(2of2)'!D982)</f>
        <v/>
      </c>
      <c r="F1000" s="38">
        <v>975</v>
      </c>
      <c r="G1000" s="146" t="str">
        <f>IF('【お客様記入②】設定申込書(2of2)'!R982="","",'【お客様記入②】設定申込書(2of2)'!R982)</f>
        <v/>
      </c>
    </row>
    <row r="1001" spans="2:7" ht="17.25" customHeight="1">
      <c r="B1001" s="538"/>
      <c r="C1001" s="539"/>
      <c r="D1001" s="38">
        <v>976</v>
      </c>
      <c r="E1001" s="49" t="str">
        <f>IF('【お客様記入②】設定申込書(2of2)'!D983="","",'【お客様記入②】設定申込書(2of2)'!D983)</f>
        <v/>
      </c>
      <c r="F1001" s="38">
        <v>976</v>
      </c>
      <c r="G1001" s="146" t="str">
        <f>IF('【お客様記入②】設定申込書(2of2)'!R983="","",'【お客様記入②】設定申込書(2of2)'!R983)</f>
        <v/>
      </c>
    </row>
    <row r="1002" spans="2:7" ht="17.25" customHeight="1">
      <c r="B1002" s="538"/>
      <c r="C1002" s="539"/>
      <c r="D1002" s="38">
        <v>977</v>
      </c>
      <c r="E1002" s="49" t="str">
        <f>IF('【お客様記入②】設定申込書(2of2)'!D984="","",'【お客様記入②】設定申込書(2of2)'!D984)</f>
        <v/>
      </c>
      <c r="F1002" s="38">
        <v>977</v>
      </c>
      <c r="G1002" s="146" t="str">
        <f>IF('【お客様記入②】設定申込書(2of2)'!R984="","",'【お客様記入②】設定申込書(2of2)'!R984)</f>
        <v/>
      </c>
    </row>
    <row r="1003" spans="2:7" ht="17.25" customHeight="1">
      <c r="B1003" s="538"/>
      <c r="C1003" s="539"/>
      <c r="D1003" s="38">
        <v>978</v>
      </c>
      <c r="E1003" s="49" t="str">
        <f>IF('【お客様記入②】設定申込書(2of2)'!D985="","",'【お客様記入②】設定申込書(2of2)'!D985)</f>
        <v/>
      </c>
      <c r="F1003" s="38">
        <v>978</v>
      </c>
      <c r="G1003" s="146" t="str">
        <f>IF('【お客様記入②】設定申込書(2of2)'!R985="","",'【お客様記入②】設定申込書(2of2)'!R985)</f>
        <v/>
      </c>
    </row>
    <row r="1004" spans="2:7" ht="17.25" customHeight="1">
      <c r="B1004" s="538"/>
      <c r="C1004" s="539"/>
      <c r="D1004" s="38">
        <v>979</v>
      </c>
      <c r="E1004" s="49" t="str">
        <f>IF('【お客様記入②】設定申込書(2of2)'!D986="","",'【お客様記入②】設定申込書(2of2)'!D986)</f>
        <v/>
      </c>
      <c r="F1004" s="38">
        <v>979</v>
      </c>
      <c r="G1004" s="146" t="str">
        <f>IF('【お客様記入②】設定申込書(2of2)'!R986="","",'【お客様記入②】設定申込書(2of2)'!R986)</f>
        <v/>
      </c>
    </row>
    <row r="1005" spans="2:7" ht="17.25" customHeight="1">
      <c r="B1005" s="538"/>
      <c r="C1005" s="539"/>
      <c r="D1005" s="38">
        <v>980</v>
      </c>
      <c r="E1005" s="49" t="str">
        <f>IF('【お客様記入②】設定申込書(2of2)'!D987="","",'【お客様記入②】設定申込書(2of2)'!D987)</f>
        <v/>
      </c>
      <c r="F1005" s="38">
        <v>980</v>
      </c>
      <c r="G1005" s="146" t="str">
        <f>IF('【お客様記入②】設定申込書(2of2)'!R987="","",'【お客様記入②】設定申込書(2of2)'!R987)</f>
        <v/>
      </c>
    </row>
    <row r="1006" spans="2:7" ht="17.25" customHeight="1">
      <c r="B1006" s="538"/>
      <c r="C1006" s="539"/>
      <c r="D1006" s="38">
        <v>981</v>
      </c>
      <c r="E1006" s="49" t="str">
        <f>IF('【お客様記入②】設定申込書(2of2)'!D988="","",'【お客様記入②】設定申込書(2of2)'!D988)</f>
        <v/>
      </c>
      <c r="F1006" s="38">
        <v>981</v>
      </c>
      <c r="G1006" s="146" t="str">
        <f>IF('【お客様記入②】設定申込書(2of2)'!R988="","",'【お客様記入②】設定申込書(2of2)'!R988)</f>
        <v/>
      </c>
    </row>
    <row r="1007" spans="2:7" ht="17.25" customHeight="1">
      <c r="B1007" s="538"/>
      <c r="C1007" s="539"/>
      <c r="D1007" s="38">
        <v>982</v>
      </c>
      <c r="E1007" s="49" t="str">
        <f>IF('【お客様記入②】設定申込書(2of2)'!D989="","",'【お客様記入②】設定申込書(2of2)'!D989)</f>
        <v/>
      </c>
      <c r="F1007" s="38">
        <v>982</v>
      </c>
      <c r="G1007" s="146" t="str">
        <f>IF('【お客様記入②】設定申込書(2of2)'!R989="","",'【お客様記入②】設定申込書(2of2)'!R989)</f>
        <v/>
      </c>
    </row>
    <row r="1008" spans="2:7" ht="17.25" customHeight="1">
      <c r="B1008" s="538"/>
      <c r="C1008" s="539"/>
      <c r="D1008" s="38">
        <v>983</v>
      </c>
      <c r="E1008" s="49" t="str">
        <f>IF('【お客様記入②】設定申込書(2of2)'!D990="","",'【お客様記入②】設定申込書(2of2)'!D990)</f>
        <v/>
      </c>
      <c r="F1008" s="38">
        <v>983</v>
      </c>
      <c r="G1008" s="146" t="str">
        <f>IF('【お客様記入②】設定申込書(2of2)'!R990="","",'【お客様記入②】設定申込書(2of2)'!R990)</f>
        <v/>
      </c>
    </row>
    <row r="1009" spans="2:7" ht="17.25" customHeight="1">
      <c r="B1009" s="538"/>
      <c r="C1009" s="539"/>
      <c r="D1009" s="38">
        <v>984</v>
      </c>
      <c r="E1009" s="49" t="str">
        <f>IF('【お客様記入②】設定申込書(2of2)'!D991="","",'【お客様記入②】設定申込書(2of2)'!D991)</f>
        <v/>
      </c>
      <c r="F1009" s="38">
        <v>984</v>
      </c>
      <c r="G1009" s="146" t="str">
        <f>IF('【お客様記入②】設定申込書(2of2)'!R991="","",'【お客様記入②】設定申込書(2of2)'!R991)</f>
        <v/>
      </c>
    </row>
    <row r="1010" spans="2:7" ht="17.25" customHeight="1">
      <c r="B1010" s="538"/>
      <c r="C1010" s="539"/>
      <c r="D1010" s="38">
        <v>985</v>
      </c>
      <c r="E1010" s="49" t="str">
        <f>IF('【お客様記入②】設定申込書(2of2)'!D992="","",'【お客様記入②】設定申込書(2of2)'!D992)</f>
        <v/>
      </c>
      <c r="F1010" s="38">
        <v>985</v>
      </c>
      <c r="G1010" s="146" t="str">
        <f>IF('【お客様記入②】設定申込書(2of2)'!R992="","",'【お客様記入②】設定申込書(2of2)'!R992)</f>
        <v/>
      </c>
    </row>
    <row r="1011" spans="2:7" ht="17.25" customHeight="1">
      <c r="B1011" s="538"/>
      <c r="C1011" s="539"/>
      <c r="D1011" s="38">
        <v>986</v>
      </c>
      <c r="E1011" s="49" t="str">
        <f>IF('【お客様記入②】設定申込書(2of2)'!D993="","",'【お客様記入②】設定申込書(2of2)'!D993)</f>
        <v/>
      </c>
      <c r="F1011" s="38">
        <v>986</v>
      </c>
      <c r="G1011" s="146" t="str">
        <f>IF('【お客様記入②】設定申込書(2of2)'!R993="","",'【お客様記入②】設定申込書(2of2)'!R993)</f>
        <v/>
      </c>
    </row>
    <row r="1012" spans="2:7" ht="17.25" customHeight="1">
      <c r="B1012" s="538"/>
      <c r="C1012" s="539"/>
      <c r="D1012" s="38">
        <v>987</v>
      </c>
      <c r="E1012" s="49" t="str">
        <f>IF('【お客様記入②】設定申込書(2of2)'!D994="","",'【お客様記入②】設定申込書(2of2)'!D994)</f>
        <v/>
      </c>
      <c r="F1012" s="38">
        <v>987</v>
      </c>
      <c r="G1012" s="146" t="str">
        <f>IF('【お客様記入②】設定申込書(2of2)'!R994="","",'【お客様記入②】設定申込書(2of2)'!R994)</f>
        <v/>
      </c>
    </row>
    <row r="1013" spans="2:7" ht="17.25" customHeight="1">
      <c r="B1013" s="538"/>
      <c r="C1013" s="539"/>
      <c r="D1013" s="38">
        <v>988</v>
      </c>
      <c r="E1013" s="49" t="str">
        <f>IF('【お客様記入②】設定申込書(2of2)'!D995="","",'【お客様記入②】設定申込書(2of2)'!D995)</f>
        <v/>
      </c>
      <c r="F1013" s="38">
        <v>988</v>
      </c>
      <c r="G1013" s="146" t="str">
        <f>IF('【お客様記入②】設定申込書(2of2)'!R995="","",'【お客様記入②】設定申込書(2of2)'!R995)</f>
        <v/>
      </c>
    </row>
    <row r="1014" spans="2:7" ht="17.25" customHeight="1">
      <c r="B1014" s="538"/>
      <c r="C1014" s="539"/>
      <c r="D1014" s="38">
        <v>989</v>
      </c>
      <c r="E1014" s="49" t="str">
        <f>IF('【お客様記入②】設定申込書(2of2)'!D996="","",'【お客様記入②】設定申込書(2of2)'!D996)</f>
        <v/>
      </c>
      <c r="F1014" s="38">
        <v>989</v>
      </c>
      <c r="G1014" s="146" t="str">
        <f>IF('【お客様記入②】設定申込書(2of2)'!R996="","",'【お客様記入②】設定申込書(2of2)'!R996)</f>
        <v/>
      </c>
    </row>
    <row r="1015" spans="2:7" ht="17.25" customHeight="1">
      <c r="B1015" s="538"/>
      <c r="C1015" s="539"/>
      <c r="D1015" s="38">
        <v>990</v>
      </c>
      <c r="E1015" s="49" t="str">
        <f>IF('【お客様記入②】設定申込書(2of2)'!D997="","",'【お客様記入②】設定申込書(2of2)'!D997)</f>
        <v/>
      </c>
      <c r="F1015" s="38">
        <v>990</v>
      </c>
      <c r="G1015" s="146" t="str">
        <f>IF('【お客様記入②】設定申込書(2of2)'!R997="","",'【お客様記入②】設定申込書(2of2)'!R997)</f>
        <v/>
      </c>
    </row>
    <row r="1016" spans="2:7" ht="17.25" customHeight="1">
      <c r="B1016" s="538"/>
      <c r="C1016" s="539"/>
      <c r="D1016" s="38">
        <v>991</v>
      </c>
      <c r="E1016" s="49" t="str">
        <f>IF('【お客様記入②】設定申込書(2of2)'!D998="","",'【お客様記入②】設定申込書(2of2)'!D998)</f>
        <v/>
      </c>
      <c r="F1016" s="38">
        <v>991</v>
      </c>
      <c r="G1016" s="146" t="str">
        <f>IF('【お客様記入②】設定申込書(2of2)'!R998="","",'【お客様記入②】設定申込書(2of2)'!R998)</f>
        <v/>
      </c>
    </row>
    <row r="1017" spans="2:7" ht="17.25" customHeight="1">
      <c r="B1017" s="538"/>
      <c r="C1017" s="539"/>
      <c r="D1017" s="38">
        <v>992</v>
      </c>
      <c r="E1017" s="49" t="str">
        <f>IF('【お客様記入②】設定申込書(2of2)'!D999="","",'【お客様記入②】設定申込書(2of2)'!D999)</f>
        <v/>
      </c>
      <c r="F1017" s="38">
        <v>992</v>
      </c>
      <c r="G1017" s="146" t="str">
        <f>IF('【お客様記入②】設定申込書(2of2)'!R999="","",'【お客様記入②】設定申込書(2of2)'!R999)</f>
        <v/>
      </c>
    </row>
    <row r="1018" spans="2:7" ht="17.25" customHeight="1">
      <c r="B1018" s="538"/>
      <c r="C1018" s="539"/>
      <c r="D1018" s="38">
        <v>993</v>
      </c>
      <c r="E1018" s="49" t="str">
        <f>IF('【お客様記入②】設定申込書(2of2)'!D1000="","",'【お客様記入②】設定申込書(2of2)'!D1000)</f>
        <v/>
      </c>
      <c r="F1018" s="38">
        <v>993</v>
      </c>
      <c r="G1018" s="146" t="str">
        <f>IF('【お客様記入②】設定申込書(2of2)'!R1000="","",'【お客様記入②】設定申込書(2of2)'!R1000)</f>
        <v/>
      </c>
    </row>
    <row r="1019" spans="2:7" ht="17.25" customHeight="1">
      <c r="B1019" s="538"/>
      <c r="C1019" s="539"/>
      <c r="D1019" s="38">
        <v>994</v>
      </c>
      <c r="E1019" s="49" t="str">
        <f>IF('【お客様記入②】設定申込書(2of2)'!D1001="","",'【お客様記入②】設定申込書(2of2)'!D1001)</f>
        <v/>
      </c>
      <c r="F1019" s="38">
        <v>994</v>
      </c>
      <c r="G1019" s="146" t="str">
        <f>IF('【お客様記入②】設定申込書(2of2)'!R1001="","",'【お客様記入②】設定申込書(2of2)'!R1001)</f>
        <v/>
      </c>
    </row>
    <row r="1020" spans="2:7" ht="17.25" customHeight="1">
      <c r="B1020" s="538"/>
      <c r="C1020" s="539"/>
      <c r="D1020" s="38">
        <v>995</v>
      </c>
      <c r="E1020" s="49" t="str">
        <f>IF('【お客様記入②】設定申込書(2of2)'!D1002="","",'【お客様記入②】設定申込書(2of2)'!D1002)</f>
        <v/>
      </c>
      <c r="F1020" s="38">
        <v>995</v>
      </c>
      <c r="G1020" s="146" t="str">
        <f>IF('【お客様記入②】設定申込書(2of2)'!R1002="","",'【お客様記入②】設定申込書(2of2)'!R1002)</f>
        <v/>
      </c>
    </row>
    <row r="1021" spans="2:7" ht="17.25" customHeight="1">
      <c r="B1021" s="538"/>
      <c r="C1021" s="539"/>
      <c r="D1021" s="38">
        <v>996</v>
      </c>
      <c r="E1021" s="49" t="str">
        <f>IF('【お客様記入②】設定申込書(2of2)'!D1003="","",'【お客様記入②】設定申込書(2of2)'!D1003)</f>
        <v/>
      </c>
      <c r="F1021" s="38">
        <v>996</v>
      </c>
      <c r="G1021" s="146" t="str">
        <f>IF('【お客様記入②】設定申込書(2of2)'!R1003="","",'【お客様記入②】設定申込書(2of2)'!R1003)</f>
        <v/>
      </c>
    </row>
    <row r="1022" spans="2:7" ht="17.25" customHeight="1">
      <c r="B1022" s="538"/>
      <c r="C1022" s="539"/>
      <c r="D1022" s="38">
        <v>997</v>
      </c>
      <c r="E1022" s="49" t="str">
        <f>IF('【お客様記入②】設定申込書(2of2)'!D1004="","",'【お客様記入②】設定申込書(2of2)'!D1004)</f>
        <v/>
      </c>
      <c r="F1022" s="38">
        <v>997</v>
      </c>
      <c r="G1022" s="146" t="str">
        <f>IF('【お客様記入②】設定申込書(2of2)'!R1004="","",'【お客様記入②】設定申込書(2of2)'!R1004)</f>
        <v/>
      </c>
    </row>
    <row r="1023" spans="2:7" ht="17.25" customHeight="1">
      <c r="B1023" s="538"/>
      <c r="C1023" s="539"/>
      <c r="D1023" s="38">
        <v>998</v>
      </c>
      <c r="E1023" s="49" t="str">
        <f>IF('【お客様記入②】設定申込書(2of2)'!D1005="","",'【お客様記入②】設定申込書(2of2)'!D1005)</f>
        <v/>
      </c>
      <c r="F1023" s="38">
        <v>998</v>
      </c>
      <c r="G1023" s="146" t="str">
        <f>IF('【お客様記入②】設定申込書(2of2)'!R1005="","",'【お客様記入②】設定申込書(2of2)'!R1005)</f>
        <v/>
      </c>
    </row>
    <row r="1024" spans="2:7" ht="17.25" customHeight="1">
      <c r="B1024" s="538"/>
      <c r="C1024" s="539"/>
      <c r="D1024" s="38">
        <v>999</v>
      </c>
      <c r="E1024" s="49" t="str">
        <f>IF('【お客様記入②】設定申込書(2of2)'!D1006="","",'【お客様記入②】設定申込書(2of2)'!D1006)</f>
        <v/>
      </c>
      <c r="F1024" s="38">
        <v>999</v>
      </c>
      <c r="G1024" s="146" t="str">
        <f>IF('【お客様記入②】設定申込書(2of2)'!R1006="","",'【お客様記入②】設定申込書(2of2)'!R1006)</f>
        <v/>
      </c>
    </row>
    <row r="1025" spans="2:8" ht="17.25" customHeight="1" thickBot="1">
      <c r="B1025" s="540"/>
      <c r="C1025" s="541"/>
      <c r="D1025" s="39">
        <v>1000</v>
      </c>
      <c r="E1025" s="147" t="str">
        <f>IF('【お客様記入②】設定申込書(2of2)'!D1007="","",'【お客様記入②】設定申込書(2of2)'!D1007)</f>
        <v/>
      </c>
      <c r="F1025" s="149">
        <v>1000</v>
      </c>
      <c r="G1025" s="150" t="str">
        <f>IF('【お客様記入②】設定申込書(2of2)'!R1007="","",'【お客様記入②】設定申込書(2of2)'!R1007)</f>
        <v/>
      </c>
    </row>
    <row r="1026" spans="2:8">
      <c r="B1026"/>
      <c r="C1026"/>
      <c r="D1026"/>
      <c r="E1026" s="148"/>
      <c r="F1026" s="148"/>
      <c r="G1026" s="148"/>
      <c r="H1026"/>
    </row>
    <row r="1027" spans="2:8">
      <c r="B1027"/>
      <c r="C1027"/>
      <c r="D1027"/>
      <c r="E1027"/>
      <c r="F1027"/>
      <c r="G1027"/>
      <c r="H1027"/>
    </row>
    <row r="1028" spans="2:8">
      <c r="B1028"/>
      <c r="C1028"/>
      <c r="D1028"/>
      <c r="E1028"/>
      <c r="F1028"/>
      <c r="G1028"/>
      <c r="H1028"/>
    </row>
    <row r="1029" spans="2:8">
      <c r="B1029"/>
      <c r="C1029"/>
      <c r="D1029"/>
      <c r="E1029"/>
      <c r="F1029"/>
      <c r="G1029"/>
      <c r="H1029"/>
    </row>
    <row r="1030" spans="2:8">
      <c r="B1030"/>
      <c r="C1030"/>
      <c r="D1030"/>
      <c r="E1030"/>
      <c r="F1030"/>
      <c r="G1030"/>
      <c r="H1030"/>
    </row>
    <row r="1031" spans="2:8">
      <c r="B1031"/>
      <c r="C1031"/>
      <c r="D1031"/>
      <c r="E1031"/>
      <c r="F1031"/>
      <c r="G1031"/>
      <c r="H1031"/>
    </row>
    <row r="1032" spans="2:8">
      <c r="B1032"/>
      <c r="C1032"/>
      <c r="D1032"/>
      <c r="E1032"/>
      <c r="F1032"/>
      <c r="G1032"/>
      <c r="H1032"/>
    </row>
    <row r="1033" spans="2:8">
      <c r="B1033"/>
      <c r="C1033"/>
      <c r="D1033"/>
      <c r="E1033"/>
      <c r="F1033"/>
      <c r="G1033"/>
      <c r="H1033"/>
    </row>
    <row r="1034" spans="2:8">
      <c r="B1034"/>
      <c r="C1034"/>
      <c r="D1034"/>
      <c r="E1034"/>
      <c r="F1034"/>
      <c r="G1034"/>
      <c r="H1034"/>
    </row>
    <row r="1035" spans="2:8">
      <c r="B1035"/>
      <c r="C1035"/>
      <c r="D1035"/>
      <c r="E1035"/>
      <c r="F1035"/>
      <c r="G1035"/>
      <c r="H1035"/>
    </row>
    <row r="1036" spans="2:8">
      <c r="B1036"/>
      <c r="C1036"/>
      <c r="D1036"/>
      <c r="E1036"/>
      <c r="F1036"/>
      <c r="G1036"/>
      <c r="H1036"/>
    </row>
    <row r="1037" spans="2:8">
      <c r="B1037"/>
      <c r="C1037"/>
      <c r="D1037"/>
      <c r="E1037"/>
      <c r="F1037"/>
      <c r="G1037"/>
      <c r="H1037"/>
    </row>
    <row r="1038" spans="2:8">
      <c r="B1038"/>
      <c r="C1038"/>
      <c r="D1038"/>
      <c r="E1038"/>
      <c r="F1038"/>
      <c r="G1038"/>
      <c r="H1038"/>
    </row>
    <row r="1039" spans="2:8">
      <c r="B1039"/>
      <c r="C1039"/>
      <c r="D1039"/>
      <c r="E1039"/>
      <c r="F1039"/>
      <c r="G1039"/>
      <c r="H1039"/>
    </row>
    <row r="1040" spans="2:8">
      <c r="B1040"/>
      <c r="C1040"/>
      <c r="D1040"/>
      <c r="E1040"/>
      <c r="F1040"/>
      <c r="G1040"/>
      <c r="H1040"/>
    </row>
    <row r="1041" spans="2:8">
      <c r="B1041"/>
      <c r="C1041"/>
      <c r="D1041"/>
      <c r="E1041"/>
      <c r="F1041"/>
      <c r="G1041"/>
      <c r="H1041"/>
    </row>
    <row r="1042" spans="2:8">
      <c r="B1042"/>
      <c r="C1042"/>
      <c r="D1042"/>
      <c r="E1042"/>
      <c r="F1042"/>
      <c r="G1042"/>
      <c r="H1042"/>
    </row>
    <row r="1043" spans="2:8">
      <c r="B1043"/>
      <c r="C1043"/>
      <c r="D1043"/>
      <c r="E1043"/>
      <c r="F1043"/>
      <c r="G1043"/>
      <c r="H1043"/>
    </row>
    <row r="1044" spans="2:8">
      <c r="B1044"/>
      <c r="C1044"/>
      <c r="D1044"/>
      <c r="E1044"/>
      <c r="F1044"/>
      <c r="G1044"/>
      <c r="H1044"/>
    </row>
    <row r="1045" spans="2:8">
      <c r="B1045"/>
      <c r="C1045"/>
      <c r="D1045"/>
      <c r="E1045"/>
      <c r="F1045"/>
      <c r="G1045"/>
      <c r="H1045"/>
    </row>
    <row r="1046" spans="2:8">
      <c r="B1046"/>
      <c r="C1046"/>
      <c r="D1046"/>
      <c r="E1046"/>
      <c r="F1046"/>
      <c r="G1046"/>
      <c r="H1046"/>
    </row>
    <row r="1047" spans="2:8">
      <c r="B1047"/>
      <c r="C1047"/>
      <c r="D1047"/>
      <c r="E1047"/>
      <c r="F1047"/>
      <c r="G1047"/>
      <c r="H1047"/>
    </row>
    <row r="1048" spans="2:8">
      <c r="B1048"/>
      <c r="C1048"/>
      <c r="D1048"/>
      <c r="E1048"/>
      <c r="F1048"/>
      <c r="G1048"/>
      <c r="H1048"/>
    </row>
    <row r="1049" spans="2:8">
      <c r="B1049"/>
      <c r="C1049"/>
      <c r="D1049"/>
      <c r="E1049"/>
      <c r="F1049"/>
      <c r="G1049"/>
      <c r="H1049"/>
    </row>
    <row r="1050" spans="2:8">
      <c r="B1050"/>
      <c r="C1050"/>
      <c r="D1050"/>
      <c r="E1050"/>
      <c r="F1050"/>
      <c r="G1050"/>
      <c r="H1050"/>
    </row>
    <row r="1051" spans="2:8">
      <c r="B1051"/>
      <c r="C1051"/>
      <c r="D1051"/>
      <c r="E1051"/>
      <c r="F1051"/>
      <c r="G1051"/>
      <c r="H1051"/>
    </row>
    <row r="1052" spans="2:8">
      <c r="B1052"/>
      <c r="C1052"/>
      <c r="D1052"/>
      <c r="E1052"/>
      <c r="F1052"/>
      <c r="G1052"/>
      <c r="H1052"/>
    </row>
    <row r="1053" spans="2:8">
      <c r="B1053"/>
      <c r="C1053"/>
      <c r="D1053"/>
      <c r="E1053"/>
      <c r="F1053"/>
      <c r="G1053"/>
      <c r="H1053"/>
    </row>
    <row r="1054" spans="2:8">
      <c r="B1054"/>
      <c r="C1054"/>
      <c r="D1054"/>
      <c r="E1054"/>
      <c r="F1054"/>
      <c r="G1054"/>
      <c r="H1054"/>
    </row>
    <row r="1055" spans="2:8">
      <c r="B1055"/>
      <c r="C1055"/>
      <c r="D1055"/>
      <c r="E1055"/>
      <c r="F1055"/>
      <c r="G1055"/>
      <c r="H1055"/>
    </row>
    <row r="1056" spans="2:8">
      <c r="B1056"/>
      <c r="C1056"/>
      <c r="D1056"/>
      <c r="E1056"/>
      <c r="F1056"/>
      <c r="G1056"/>
      <c r="H1056"/>
    </row>
    <row r="1057" spans="2:8">
      <c r="B1057"/>
      <c r="C1057"/>
      <c r="D1057"/>
      <c r="E1057"/>
      <c r="F1057"/>
      <c r="G1057"/>
      <c r="H1057"/>
    </row>
    <row r="1058" spans="2:8">
      <c r="B1058"/>
      <c r="C1058"/>
      <c r="D1058"/>
      <c r="E1058"/>
      <c r="F1058"/>
      <c r="G1058"/>
      <c r="H1058"/>
    </row>
    <row r="1059" spans="2:8">
      <c r="B1059"/>
      <c r="C1059"/>
      <c r="D1059"/>
      <c r="E1059"/>
      <c r="F1059"/>
      <c r="G1059"/>
      <c r="H1059"/>
    </row>
    <row r="1060" spans="2:8">
      <c r="B1060"/>
      <c r="C1060"/>
      <c r="D1060"/>
      <c r="E1060"/>
      <c r="F1060"/>
      <c r="G1060"/>
      <c r="H1060"/>
    </row>
    <row r="1061" spans="2:8">
      <c r="B1061"/>
      <c r="C1061"/>
      <c r="D1061"/>
      <c r="E1061"/>
      <c r="F1061"/>
      <c r="G1061"/>
      <c r="H1061"/>
    </row>
    <row r="1062" spans="2:8">
      <c r="B1062"/>
      <c r="C1062"/>
      <c r="D1062"/>
      <c r="E1062"/>
      <c r="F1062"/>
      <c r="G1062"/>
      <c r="H1062"/>
    </row>
    <row r="1063" spans="2:8">
      <c r="B1063"/>
      <c r="C1063"/>
      <c r="D1063"/>
      <c r="E1063"/>
      <c r="F1063"/>
      <c r="G1063"/>
      <c r="H1063"/>
    </row>
    <row r="1064" spans="2:8">
      <c r="B1064"/>
      <c r="C1064"/>
      <c r="D1064"/>
      <c r="E1064"/>
      <c r="F1064"/>
      <c r="G1064"/>
      <c r="H1064"/>
    </row>
    <row r="1065" spans="2:8">
      <c r="B1065"/>
      <c r="C1065"/>
      <c r="D1065"/>
      <c r="E1065"/>
      <c r="F1065"/>
      <c r="G1065"/>
      <c r="H1065"/>
    </row>
    <row r="1066" spans="2:8">
      <c r="B1066"/>
      <c r="C1066"/>
      <c r="D1066"/>
      <c r="E1066"/>
      <c r="F1066"/>
      <c r="G1066"/>
      <c r="H1066"/>
    </row>
    <row r="1067" spans="2:8">
      <c r="B1067"/>
      <c r="C1067"/>
      <c r="D1067"/>
      <c r="E1067"/>
      <c r="F1067"/>
      <c r="G1067"/>
      <c r="H1067"/>
    </row>
    <row r="1068" spans="2:8">
      <c r="B1068"/>
      <c r="C1068"/>
      <c r="D1068"/>
      <c r="E1068"/>
      <c r="F1068"/>
      <c r="G1068"/>
      <c r="H1068"/>
    </row>
    <row r="1069" spans="2:8">
      <c r="B1069"/>
      <c r="C1069"/>
      <c r="D1069"/>
      <c r="E1069"/>
      <c r="F1069"/>
      <c r="G1069"/>
      <c r="H1069"/>
    </row>
    <row r="1070" spans="2:8">
      <c r="B1070"/>
      <c r="C1070"/>
      <c r="D1070"/>
      <c r="E1070"/>
      <c r="F1070"/>
      <c r="G1070"/>
      <c r="H1070"/>
    </row>
    <row r="1071" spans="2:8">
      <c r="B1071"/>
      <c r="C1071"/>
      <c r="D1071"/>
      <c r="E1071"/>
      <c r="F1071"/>
      <c r="G1071"/>
      <c r="H1071"/>
    </row>
    <row r="1072" spans="2:8">
      <c r="B1072"/>
      <c r="C1072"/>
      <c r="D1072"/>
      <c r="E1072"/>
      <c r="F1072"/>
      <c r="G1072"/>
      <c r="H1072"/>
    </row>
    <row r="1073" spans="2:8">
      <c r="B1073"/>
      <c r="C1073"/>
      <c r="D1073"/>
      <c r="E1073"/>
      <c r="F1073"/>
      <c r="G1073"/>
      <c r="H1073"/>
    </row>
    <row r="1074" spans="2:8">
      <c r="B1074"/>
      <c r="C1074"/>
      <c r="D1074"/>
      <c r="E1074"/>
      <c r="F1074"/>
      <c r="G1074"/>
      <c r="H1074"/>
    </row>
    <row r="1075" spans="2:8">
      <c r="B1075"/>
      <c r="C1075"/>
      <c r="D1075"/>
      <c r="E1075"/>
      <c r="F1075"/>
      <c r="G1075"/>
      <c r="H1075"/>
    </row>
    <row r="1076" spans="2:8">
      <c r="B1076"/>
      <c r="C1076"/>
      <c r="D1076"/>
      <c r="E1076"/>
      <c r="F1076"/>
      <c r="G1076"/>
      <c r="H1076"/>
    </row>
    <row r="1077" spans="2:8">
      <c r="B1077"/>
      <c r="C1077"/>
      <c r="D1077"/>
      <c r="E1077"/>
      <c r="F1077"/>
      <c r="G1077"/>
      <c r="H1077"/>
    </row>
    <row r="1078" spans="2:8">
      <c r="B1078"/>
      <c r="C1078"/>
      <c r="D1078"/>
      <c r="E1078"/>
      <c r="F1078"/>
      <c r="G1078"/>
      <c r="H1078"/>
    </row>
    <row r="1079" spans="2:8">
      <c r="B1079"/>
      <c r="C1079"/>
      <c r="D1079"/>
      <c r="E1079"/>
      <c r="F1079"/>
      <c r="G1079"/>
      <c r="H1079"/>
    </row>
    <row r="1080" spans="2:8">
      <c r="B1080"/>
      <c r="C1080"/>
      <c r="D1080"/>
      <c r="E1080"/>
      <c r="F1080"/>
      <c r="G1080"/>
      <c r="H1080"/>
    </row>
    <row r="1081" spans="2:8">
      <c r="B1081"/>
      <c r="C1081"/>
      <c r="D1081"/>
      <c r="E1081"/>
      <c r="F1081"/>
      <c r="G1081"/>
      <c r="H1081"/>
    </row>
    <row r="1082" spans="2:8">
      <c r="B1082"/>
      <c r="C1082"/>
      <c r="D1082"/>
      <c r="E1082"/>
      <c r="F1082"/>
      <c r="G1082"/>
      <c r="H1082"/>
    </row>
    <row r="1083" spans="2:8">
      <c r="B1083"/>
      <c r="C1083"/>
      <c r="D1083"/>
      <c r="E1083"/>
      <c r="F1083"/>
      <c r="G1083"/>
      <c r="H1083"/>
    </row>
    <row r="1084" spans="2:8">
      <c r="B1084"/>
      <c r="C1084"/>
      <c r="D1084"/>
      <c r="E1084"/>
      <c r="F1084"/>
      <c r="G1084"/>
      <c r="H1084"/>
    </row>
    <row r="1085" spans="2:8">
      <c r="B1085"/>
      <c r="C1085"/>
      <c r="D1085"/>
      <c r="E1085"/>
      <c r="F1085"/>
      <c r="G1085"/>
      <c r="H1085"/>
    </row>
    <row r="1086" spans="2:8">
      <c r="B1086"/>
      <c r="C1086"/>
      <c r="D1086"/>
      <c r="E1086"/>
      <c r="F1086"/>
      <c r="G1086"/>
      <c r="H1086"/>
    </row>
    <row r="1087" spans="2:8">
      <c r="B1087"/>
      <c r="C1087"/>
      <c r="D1087"/>
      <c r="E1087"/>
      <c r="F1087"/>
      <c r="G1087"/>
      <c r="H1087"/>
    </row>
    <row r="1088" spans="2:8">
      <c r="B1088"/>
      <c r="C1088"/>
      <c r="D1088"/>
      <c r="E1088"/>
      <c r="F1088"/>
      <c r="G1088"/>
      <c r="H1088"/>
    </row>
    <row r="1089" spans="2:8">
      <c r="B1089"/>
      <c r="C1089"/>
      <c r="D1089"/>
      <c r="E1089"/>
      <c r="F1089"/>
      <c r="G1089"/>
      <c r="H1089"/>
    </row>
    <row r="1090" spans="2:8">
      <c r="B1090"/>
      <c r="C1090"/>
      <c r="D1090"/>
      <c r="E1090"/>
      <c r="F1090"/>
      <c r="G1090"/>
      <c r="H1090"/>
    </row>
    <row r="1091" spans="2:8">
      <c r="B1091"/>
      <c r="C1091"/>
      <c r="D1091"/>
      <c r="E1091"/>
      <c r="F1091"/>
      <c r="G1091"/>
      <c r="H1091"/>
    </row>
    <row r="1092" spans="2:8">
      <c r="B1092"/>
      <c r="C1092"/>
      <c r="D1092"/>
      <c r="E1092"/>
      <c r="F1092"/>
      <c r="G1092"/>
      <c r="H1092"/>
    </row>
    <row r="1093" spans="2:8">
      <c r="B1093"/>
      <c r="C1093"/>
      <c r="D1093"/>
      <c r="E1093"/>
      <c r="F1093"/>
      <c r="G1093"/>
      <c r="H1093"/>
    </row>
    <row r="1094" spans="2:8">
      <c r="B1094"/>
      <c r="C1094"/>
      <c r="D1094"/>
      <c r="E1094"/>
      <c r="F1094"/>
      <c r="G1094"/>
      <c r="H1094"/>
    </row>
    <row r="1095" spans="2:8">
      <c r="B1095"/>
      <c r="C1095"/>
      <c r="D1095"/>
      <c r="E1095"/>
      <c r="F1095"/>
      <c r="G1095"/>
      <c r="H1095"/>
    </row>
    <row r="1096" spans="2:8">
      <c r="B1096"/>
      <c r="C1096"/>
      <c r="D1096"/>
      <c r="E1096"/>
      <c r="F1096"/>
      <c r="G1096"/>
      <c r="H1096"/>
    </row>
    <row r="1097" spans="2:8">
      <c r="B1097"/>
      <c r="C1097"/>
      <c r="D1097"/>
      <c r="E1097"/>
      <c r="F1097"/>
      <c r="G1097"/>
      <c r="H1097"/>
    </row>
    <row r="1098" spans="2:8">
      <c r="B1098"/>
      <c r="C1098"/>
      <c r="D1098"/>
      <c r="E1098"/>
      <c r="F1098"/>
      <c r="G1098"/>
      <c r="H1098"/>
    </row>
    <row r="1099" spans="2:8">
      <c r="B1099"/>
      <c r="C1099"/>
      <c r="D1099"/>
      <c r="E1099"/>
      <c r="F1099"/>
      <c r="G1099"/>
      <c r="H1099"/>
    </row>
    <row r="1100" spans="2:8">
      <c r="B1100"/>
      <c r="C1100"/>
      <c r="D1100"/>
      <c r="E1100"/>
      <c r="F1100"/>
      <c r="G1100"/>
      <c r="H1100"/>
    </row>
    <row r="1101" spans="2:8">
      <c r="B1101"/>
      <c r="C1101"/>
      <c r="D1101"/>
      <c r="E1101"/>
      <c r="F1101"/>
      <c r="G1101"/>
      <c r="H1101"/>
    </row>
    <row r="1102" spans="2:8">
      <c r="B1102"/>
      <c r="C1102"/>
      <c r="D1102"/>
      <c r="E1102"/>
      <c r="F1102"/>
      <c r="G1102"/>
      <c r="H1102"/>
    </row>
    <row r="1103" spans="2:8">
      <c r="B1103"/>
      <c r="C1103"/>
      <c r="D1103"/>
      <c r="E1103"/>
      <c r="F1103"/>
      <c r="G1103"/>
      <c r="H1103"/>
    </row>
    <row r="1104" spans="2:8">
      <c r="B1104"/>
      <c r="C1104"/>
      <c r="D1104"/>
      <c r="E1104"/>
      <c r="F1104"/>
      <c r="G1104"/>
      <c r="H1104"/>
    </row>
    <row r="1105" spans="2:8">
      <c r="B1105"/>
      <c r="C1105"/>
      <c r="D1105"/>
      <c r="E1105"/>
      <c r="F1105"/>
      <c r="G1105"/>
      <c r="H1105"/>
    </row>
    <row r="1106" spans="2:8">
      <c r="B1106"/>
      <c r="C1106"/>
      <c r="D1106"/>
      <c r="E1106"/>
      <c r="F1106"/>
      <c r="G1106"/>
      <c r="H1106"/>
    </row>
    <row r="1107" spans="2:8">
      <c r="B1107"/>
      <c r="C1107"/>
      <c r="D1107"/>
      <c r="E1107"/>
      <c r="F1107"/>
      <c r="G1107"/>
      <c r="H1107"/>
    </row>
    <row r="1108" spans="2:8">
      <c r="B1108"/>
      <c r="C1108"/>
      <c r="D1108"/>
      <c r="E1108"/>
      <c r="F1108"/>
      <c r="G1108"/>
      <c r="H1108"/>
    </row>
    <row r="1109" spans="2:8">
      <c r="B1109"/>
      <c r="C1109"/>
      <c r="D1109"/>
      <c r="E1109"/>
      <c r="F1109"/>
      <c r="G1109"/>
      <c r="H1109"/>
    </row>
    <row r="1110" spans="2:8">
      <c r="B1110"/>
      <c r="C1110"/>
      <c r="D1110"/>
      <c r="E1110"/>
      <c r="F1110"/>
      <c r="G1110"/>
      <c r="H1110"/>
    </row>
    <row r="1111" spans="2:8">
      <c r="B1111"/>
      <c r="C1111"/>
      <c r="D1111"/>
      <c r="E1111"/>
      <c r="F1111"/>
      <c r="G1111"/>
      <c r="H1111"/>
    </row>
    <row r="1112" spans="2:8">
      <c r="B1112"/>
      <c r="C1112"/>
      <c r="D1112"/>
      <c r="E1112"/>
      <c r="F1112"/>
      <c r="G1112"/>
      <c r="H1112"/>
    </row>
    <row r="1113" spans="2:8">
      <c r="B1113"/>
      <c r="C1113"/>
      <c r="D1113"/>
      <c r="E1113"/>
      <c r="F1113"/>
      <c r="G1113"/>
      <c r="H1113"/>
    </row>
    <row r="1114" spans="2:8">
      <c r="B1114"/>
      <c r="C1114"/>
      <c r="D1114"/>
      <c r="E1114"/>
      <c r="F1114"/>
      <c r="G1114"/>
      <c r="H1114"/>
    </row>
    <row r="1115" spans="2:8">
      <c r="B1115"/>
      <c r="C1115"/>
      <c r="D1115"/>
      <c r="E1115"/>
      <c r="F1115"/>
      <c r="G1115"/>
      <c r="H1115"/>
    </row>
    <row r="1116" spans="2:8">
      <c r="B1116"/>
      <c r="C1116"/>
      <c r="D1116"/>
      <c r="E1116"/>
      <c r="F1116"/>
      <c r="G1116"/>
      <c r="H1116"/>
    </row>
    <row r="1117" spans="2:8">
      <c r="B1117"/>
      <c r="C1117"/>
      <c r="D1117"/>
      <c r="E1117"/>
      <c r="F1117"/>
      <c r="G1117"/>
      <c r="H1117"/>
    </row>
    <row r="1118" spans="2:8">
      <c r="B1118"/>
      <c r="C1118"/>
      <c r="D1118"/>
      <c r="E1118"/>
      <c r="F1118"/>
      <c r="G1118"/>
      <c r="H1118"/>
    </row>
    <row r="1119" spans="2:8">
      <c r="B1119"/>
      <c r="C1119"/>
      <c r="D1119"/>
      <c r="E1119"/>
      <c r="F1119"/>
      <c r="G1119"/>
      <c r="H1119"/>
    </row>
    <row r="1120" spans="2:8">
      <c r="B1120"/>
      <c r="C1120"/>
      <c r="D1120"/>
      <c r="E1120"/>
      <c r="F1120"/>
      <c r="G1120"/>
      <c r="H1120"/>
    </row>
    <row r="1121" spans="2:8">
      <c r="B1121"/>
      <c r="C1121"/>
      <c r="D1121"/>
      <c r="E1121"/>
      <c r="F1121"/>
      <c r="G1121"/>
      <c r="H1121"/>
    </row>
    <row r="1122" spans="2:8">
      <c r="B1122"/>
      <c r="C1122"/>
      <c r="D1122"/>
      <c r="E1122"/>
      <c r="F1122"/>
      <c r="G1122"/>
      <c r="H1122"/>
    </row>
    <row r="1123" spans="2:8">
      <c r="B1123"/>
      <c r="C1123"/>
      <c r="D1123"/>
      <c r="E1123"/>
      <c r="F1123"/>
      <c r="G1123"/>
      <c r="H1123"/>
    </row>
    <row r="1124" spans="2:8">
      <c r="B1124"/>
      <c r="C1124"/>
      <c r="D1124"/>
      <c r="E1124"/>
      <c r="F1124"/>
      <c r="G1124"/>
      <c r="H1124"/>
    </row>
    <row r="1125" spans="2:8">
      <c r="B1125"/>
      <c r="C1125"/>
      <c r="D1125"/>
      <c r="E1125"/>
      <c r="F1125"/>
      <c r="G1125"/>
      <c r="H1125"/>
    </row>
    <row r="1126" spans="2:8">
      <c r="B1126"/>
      <c r="C1126"/>
      <c r="D1126"/>
      <c r="E1126"/>
      <c r="F1126"/>
      <c r="G1126"/>
      <c r="H1126"/>
    </row>
    <row r="1127" spans="2:8">
      <c r="B1127"/>
      <c r="C1127"/>
      <c r="D1127"/>
      <c r="E1127"/>
      <c r="F1127"/>
      <c r="G1127"/>
      <c r="H1127"/>
    </row>
    <row r="1128" spans="2:8">
      <c r="B1128"/>
      <c r="C1128"/>
      <c r="D1128"/>
      <c r="E1128"/>
      <c r="F1128"/>
      <c r="G1128"/>
      <c r="H1128"/>
    </row>
    <row r="1129" spans="2:8">
      <c r="B1129"/>
      <c r="C1129"/>
      <c r="D1129"/>
      <c r="E1129"/>
      <c r="F1129"/>
      <c r="G1129"/>
      <c r="H1129"/>
    </row>
    <row r="1130" spans="2:8">
      <c r="B1130"/>
      <c r="C1130"/>
      <c r="D1130"/>
      <c r="E1130"/>
      <c r="F1130"/>
      <c r="G1130"/>
      <c r="H1130"/>
    </row>
    <row r="1131" spans="2:8">
      <c r="B1131"/>
      <c r="C1131"/>
      <c r="D1131"/>
      <c r="E1131"/>
      <c r="F1131"/>
      <c r="G1131"/>
      <c r="H1131"/>
    </row>
    <row r="1132" spans="2:8">
      <c r="B1132"/>
      <c r="C1132"/>
      <c r="D1132"/>
      <c r="E1132"/>
      <c r="F1132"/>
      <c r="G1132"/>
      <c r="H1132"/>
    </row>
    <row r="1133" spans="2:8">
      <c r="B1133"/>
      <c r="C1133"/>
      <c r="D1133"/>
      <c r="E1133"/>
      <c r="F1133"/>
      <c r="G1133"/>
      <c r="H1133"/>
    </row>
    <row r="1134" spans="2:8">
      <c r="B1134"/>
      <c r="C1134"/>
      <c r="D1134"/>
      <c r="E1134"/>
      <c r="F1134"/>
      <c r="G1134"/>
      <c r="H1134"/>
    </row>
    <row r="1135" spans="2:8">
      <c r="B1135"/>
      <c r="C1135"/>
      <c r="D1135"/>
      <c r="E1135"/>
      <c r="F1135"/>
      <c r="G1135"/>
      <c r="H1135"/>
    </row>
    <row r="1136" spans="2:8">
      <c r="B1136"/>
      <c r="C1136"/>
      <c r="D1136"/>
      <c r="E1136"/>
      <c r="F1136"/>
      <c r="G1136"/>
      <c r="H1136"/>
    </row>
    <row r="1137" spans="2:8">
      <c r="B1137"/>
      <c r="C1137"/>
      <c r="D1137"/>
      <c r="E1137"/>
      <c r="F1137"/>
      <c r="G1137"/>
      <c r="H1137"/>
    </row>
    <row r="1138" spans="2:8">
      <c r="B1138"/>
      <c r="C1138"/>
      <c r="D1138"/>
      <c r="E1138"/>
      <c r="F1138"/>
      <c r="G1138"/>
      <c r="H1138"/>
    </row>
    <row r="1139" spans="2:8">
      <c r="B1139"/>
      <c r="C1139"/>
      <c r="D1139"/>
      <c r="E1139"/>
      <c r="F1139"/>
      <c r="G1139"/>
      <c r="H1139"/>
    </row>
    <row r="1140" spans="2:8">
      <c r="B1140"/>
      <c r="C1140"/>
      <c r="D1140"/>
      <c r="E1140"/>
      <c r="F1140"/>
      <c r="G1140"/>
      <c r="H1140"/>
    </row>
    <row r="1141" spans="2:8">
      <c r="B1141"/>
      <c r="C1141"/>
      <c r="D1141"/>
      <c r="E1141"/>
      <c r="F1141"/>
      <c r="G1141"/>
      <c r="H1141"/>
    </row>
    <row r="1142" spans="2:8">
      <c r="B1142"/>
      <c r="C1142"/>
      <c r="D1142"/>
      <c r="E1142"/>
      <c r="F1142"/>
      <c r="G1142"/>
      <c r="H1142"/>
    </row>
    <row r="1143" spans="2:8">
      <c r="B1143"/>
      <c r="C1143"/>
      <c r="D1143"/>
      <c r="E1143"/>
      <c r="F1143"/>
      <c r="G1143"/>
      <c r="H1143"/>
    </row>
    <row r="1144" spans="2:8">
      <c r="B1144"/>
      <c r="C1144"/>
      <c r="D1144"/>
      <c r="E1144"/>
      <c r="F1144"/>
      <c r="G1144"/>
      <c r="H1144"/>
    </row>
    <row r="1145" spans="2:8">
      <c r="B1145"/>
      <c r="C1145"/>
      <c r="D1145"/>
      <c r="E1145"/>
      <c r="F1145"/>
      <c r="G1145"/>
      <c r="H1145"/>
    </row>
    <row r="1146" spans="2:8">
      <c r="B1146"/>
      <c r="C1146"/>
      <c r="D1146"/>
      <c r="E1146"/>
      <c r="F1146"/>
      <c r="G1146"/>
      <c r="H1146"/>
    </row>
    <row r="1147" spans="2:8">
      <c r="B1147"/>
      <c r="C1147"/>
      <c r="D1147"/>
      <c r="E1147"/>
      <c r="F1147"/>
      <c r="G1147"/>
      <c r="H1147"/>
    </row>
    <row r="1148" spans="2:8">
      <c r="B1148"/>
      <c r="C1148"/>
      <c r="D1148"/>
      <c r="E1148"/>
      <c r="F1148"/>
      <c r="G1148"/>
      <c r="H1148"/>
    </row>
    <row r="1149" spans="2:8">
      <c r="B1149"/>
      <c r="C1149"/>
      <c r="D1149"/>
      <c r="E1149"/>
      <c r="F1149"/>
      <c r="G1149"/>
      <c r="H1149"/>
    </row>
    <row r="1150" spans="2:8">
      <c r="B1150"/>
      <c r="C1150"/>
      <c r="D1150"/>
      <c r="E1150"/>
      <c r="F1150"/>
      <c r="G1150"/>
      <c r="H1150"/>
    </row>
    <row r="1151" spans="2:8">
      <c r="B1151"/>
      <c r="C1151"/>
      <c r="D1151"/>
      <c r="E1151"/>
      <c r="F1151"/>
      <c r="G1151"/>
      <c r="H1151"/>
    </row>
    <row r="1152" spans="2:8">
      <c r="B1152"/>
      <c r="C1152"/>
      <c r="D1152"/>
      <c r="E1152"/>
      <c r="F1152"/>
      <c r="G1152"/>
      <c r="H1152"/>
    </row>
    <row r="1153" spans="2:8">
      <c r="B1153"/>
      <c r="C1153"/>
      <c r="D1153"/>
      <c r="E1153"/>
      <c r="F1153"/>
      <c r="G1153"/>
      <c r="H1153"/>
    </row>
    <row r="1154" spans="2:8">
      <c r="B1154"/>
      <c r="C1154"/>
      <c r="D1154"/>
      <c r="E1154"/>
      <c r="F1154"/>
      <c r="G1154"/>
      <c r="H1154"/>
    </row>
    <row r="1155" spans="2:8">
      <c r="B1155"/>
      <c r="C1155"/>
      <c r="D1155"/>
      <c r="E1155"/>
      <c r="F1155"/>
      <c r="G1155"/>
      <c r="H1155"/>
    </row>
    <row r="1156" spans="2:8">
      <c r="B1156"/>
      <c r="C1156"/>
      <c r="D1156"/>
      <c r="E1156"/>
      <c r="F1156"/>
      <c r="G1156"/>
      <c r="H1156"/>
    </row>
    <row r="1157" spans="2:8">
      <c r="B1157"/>
      <c r="C1157"/>
      <c r="D1157"/>
      <c r="E1157"/>
      <c r="F1157"/>
      <c r="G1157"/>
      <c r="H1157"/>
    </row>
    <row r="1158" spans="2:8">
      <c r="B1158"/>
      <c r="C1158"/>
      <c r="D1158"/>
      <c r="E1158"/>
      <c r="F1158"/>
      <c r="G1158"/>
      <c r="H1158"/>
    </row>
    <row r="1159" spans="2:8">
      <c r="B1159"/>
      <c r="C1159"/>
      <c r="D1159"/>
      <c r="E1159"/>
      <c r="F1159"/>
      <c r="G1159"/>
      <c r="H1159"/>
    </row>
    <row r="1160" spans="2:8">
      <c r="B1160"/>
      <c r="C1160"/>
      <c r="D1160"/>
      <c r="E1160"/>
      <c r="F1160"/>
      <c r="G1160"/>
      <c r="H1160"/>
    </row>
    <row r="1161" spans="2:8">
      <c r="B1161"/>
      <c r="C1161"/>
      <c r="D1161"/>
      <c r="E1161"/>
      <c r="F1161"/>
      <c r="G1161"/>
      <c r="H1161"/>
    </row>
    <row r="1162" spans="2:8">
      <c r="B1162"/>
      <c r="C1162"/>
      <c r="D1162"/>
      <c r="E1162"/>
      <c r="F1162"/>
      <c r="G1162"/>
      <c r="H1162"/>
    </row>
    <row r="1163" spans="2:8">
      <c r="B1163"/>
      <c r="C1163"/>
      <c r="D1163"/>
      <c r="E1163"/>
      <c r="F1163"/>
      <c r="G1163"/>
      <c r="H1163"/>
    </row>
    <row r="1164" spans="2:8">
      <c r="B1164"/>
      <c r="C1164"/>
      <c r="D1164"/>
      <c r="E1164"/>
      <c r="F1164"/>
      <c r="G1164"/>
      <c r="H1164"/>
    </row>
    <row r="1165" spans="2:8">
      <c r="B1165"/>
      <c r="C1165"/>
      <c r="D1165"/>
      <c r="E1165"/>
      <c r="F1165"/>
      <c r="G1165"/>
      <c r="H1165"/>
    </row>
    <row r="1166" spans="2:8">
      <c r="B1166"/>
      <c r="C1166"/>
      <c r="D1166"/>
      <c r="E1166"/>
      <c r="F1166"/>
      <c r="G1166"/>
      <c r="H1166"/>
    </row>
    <row r="1167" spans="2:8">
      <c r="B1167"/>
      <c r="C1167"/>
      <c r="D1167"/>
      <c r="E1167"/>
      <c r="F1167"/>
      <c r="G1167"/>
      <c r="H1167"/>
    </row>
    <row r="1168" spans="2:8">
      <c r="B1168"/>
      <c r="C1168"/>
      <c r="D1168"/>
      <c r="E1168"/>
      <c r="F1168"/>
      <c r="G1168"/>
      <c r="H1168"/>
    </row>
    <row r="1169" spans="2:8">
      <c r="B1169"/>
      <c r="C1169"/>
      <c r="D1169"/>
      <c r="E1169"/>
      <c r="F1169"/>
      <c r="G1169"/>
      <c r="H1169"/>
    </row>
    <row r="1170" spans="2:8">
      <c r="B1170"/>
      <c r="C1170"/>
      <c r="D1170"/>
      <c r="E1170"/>
      <c r="F1170"/>
      <c r="G1170"/>
      <c r="H1170"/>
    </row>
    <row r="1171" spans="2:8">
      <c r="B1171"/>
      <c r="C1171"/>
      <c r="D1171"/>
      <c r="E1171"/>
      <c r="F1171"/>
      <c r="G1171"/>
      <c r="H1171"/>
    </row>
    <row r="1172" spans="2:8">
      <c r="B1172"/>
      <c r="C1172"/>
      <c r="D1172"/>
      <c r="E1172"/>
      <c r="F1172"/>
      <c r="G1172"/>
      <c r="H1172"/>
    </row>
    <row r="1173" spans="2:8">
      <c r="B1173"/>
      <c r="C1173"/>
      <c r="D1173"/>
      <c r="E1173"/>
      <c r="F1173"/>
      <c r="G1173"/>
      <c r="H1173"/>
    </row>
    <row r="1174" spans="2:8">
      <c r="B1174"/>
      <c r="C1174"/>
      <c r="D1174"/>
      <c r="E1174"/>
      <c r="F1174"/>
      <c r="G1174"/>
      <c r="H1174"/>
    </row>
    <row r="1175" spans="2:8">
      <c r="B1175"/>
      <c r="C1175"/>
      <c r="D1175"/>
      <c r="E1175"/>
      <c r="F1175"/>
      <c r="G1175"/>
      <c r="H1175"/>
    </row>
    <row r="1176" spans="2:8">
      <c r="B1176"/>
      <c r="C1176"/>
      <c r="D1176"/>
      <c r="E1176"/>
      <c r="F1176"/>
      <c r="G1176"/>
      <c r="H1176"/>
    </row>
    <row r="1177" spans="2:8">
      <c r="B1177"/>
      <c r="C1177"/>
      <c r="D1177"/>
      <c r="E1177"/>
      <c r="F1177"/>
      <c r="G1177"/>
      <c r="H1177"/>
    </row>
    <row r="1178" spans="2:8">
      <c r="B1178"/>
      <c r="C1178"/>
      <c r="D1178"/>
      <c r="E1178"/>
      <c r="F1178"/>
      <c r="G1178"/>
      <c r="H1178"/>
    </row>
    <row r="1179" spans="2:8">
      <c r="B1179"/>
      <c r="C1179"/>
      <c r="D1179"/>
      <c r="E1179"/>
      <c r="F1179"/>
      <c r="G1179"/>
      <c r="H1179"/>
    </row>
    <row r="1180" spans="2:8">
      <c r="B1180"/>
      <c r="C1180"/>
      <c r="D1180"/>
      <c r="E1180"/>
      <c r="F1180"/>
      <c r="G1180"/>
      <c r="H1180"/>
    </row>
    <row r="1181" spans="2:8">
      <c r="B1181"/>
      <c r="C1181"/>
      <c r="D1181"/>
      <c r="E1181"/>
      <c r="F1181"/>
      <c r="G1181"/>
      <c r="H1181"/>
    </row>
    <row r="1182" spans="2:8">
      <c r="B1182"/>
      <c r="C1182"/>
      <c r="D1182"/>
      <c r="E1182"/>
      <c r="F1182"/>
      <c r="G1182"/>
      <c r="H1182"/>
    </row>
    <row r="1183" spans="2:8">
      <c r="B1183"/>
      <c r="C1183"/>
      <c r="D1183"/>
      <c r="E1183"/>
      <c r="F1183"/>
      <c r="G1183"/>
      <c r="H1183"/>
    </row>
    <row r="1184" spans="2:8">
      <c r="B1184"/>
      <c r="C1184"/>
      <c r="D1184"/>
      <c r="E1184"/>
      <c r="F1184"/>
      <c r="G1184"/>
      <c r="H1184"/>
    </row>
    <row r="1185" spans="2:8">
      <c r="B1185"/>
      <c r="C1185"/>
      <c r="D1185"/>
      <c r="E1185"/>
      <c r="F1185"/>
      <c r="G1185"/>
      <c r="H1185"/>
    </row>
    <row r="1186" spans="2:8">
      <c r="B1186"/>
      <c r="C1186"/>
      <c r="D1186"/>
      <c r="E1186"/>
      <c r="F1186"/>
      <c r="G1186"/>
      <c r="H1186"/>
    </row>
    <row r="1187" spans="2:8">
      <c r="B1187"/>
      <c r="C1187"/>
      <c r="D1187"/>
      <c r="E1187"/>
      <c r="F1187"/>
      <c r="G1187"/>
      <c r="H1187"/>
    </row>
    <row r="1188" spans="2:8">
      <c r="B1188"/>
      <c r="C1188"/>
      <c r="D1188"/>
      <c r="E1188"/>
      <c r="F1188"/>
      <c r="G1188"/>
      <c r="H1188"/>
    </row>
    <row r="1189" spans="2:8">
      <c r="B1189"/>
      <c r="C1189"/>
      <c r="D1189"/>
      <c r="E1189"/>
      <c r="F1189"/>
      <c r="G1189"/>
      <c r="H1189"/>
    </row>
    <row r="1190" spans="2:8">
      <c r="B1190"/>
      <c r="C1190"/>
      <c r="D1190"/>
      <c r="E1190"/>
      <c r="F1190"/>
      <c r="G1190"/>
      <c r="H1190"/>
    </row>
    <row r="1191" spans="2:8">
      <c r="B1191"/>
      <c r="C1191"/>
      <c r="D1191"/>
      <c r="E1191"/>
      <c r="F1191"/>
      <c r="G1191"/>
      <c r="H1191"/>
    </row>
    <row r="1192" spans="2:8">
      <c r="B1192"/>
      <c r="C1192"/>
      <c r="D1192"/>
      <c r="E1192"/>
      <c r="F1192"/>
      <c r="G1192"/>
      <c r="H1192"/>
    </row>
    <row r="1193" spans="2:8">
      <c r="B1193"/>
      <c r="C1193"/>
      <c r="D1193"/>
      <c r="E1193"/>
      <c r="F1193"/>
      <c r="G1193"/>
      <c r="H1193"/>
    </row>
    <row r="1194" spans="2:8">
      <c r="B1194"/>
      <c r="C1194"/>
      <c r="D1194"/>
      <c r="E1194"/>
      <c r="F1194"/>
      <c r="G1194"/>
      <c r="H1194"/>
    </row>
    <row r="1195" spans="2:8">
      <c r="B1195"/>
      <c r="C1195"/>
      <c r="D1195"/>
      <c r="E1195"/>
      <c r="F1195"/>
      <c r="G1195"/>
      <c r="H1195"/>
    </row>
    <row r="1196" spans="2:8">
      <c r="B1196"/>
      <c r="C1196"/>
      <c r="D1196"/>
      <c r="E1196"/>
      <c r="F1196"/>
      <c r="G1196"/>
      <c r="H1196"/>
    </row>
    <row r="1197" spans="2:8">
      <c r="B1197"/>
      <c r="C1197"/>
      <c r="D1197"/>
      <c r="E1197"/>
      <c r="F1197"/>
      <c r="G1197"/>
      <c r="H1197"/>
    </row>
    <row r="1198" spans="2:8">
      <c r="B1198"/>
      <c r="C1198"/>
      <c r="D1198"/>
      <c r="E1198"/>
      <c r="F1198"/>
      <c r="G1198"/>
      <c r="H1198"/>
    </row>
    <row r="1199" spans="2:8">
      <c r="B1199"/>
      <c r="C1199"/>
      <c r="D1199"/>
      <c r="E1199"/>
      <c r="F1199"/>
      <c r="G1199"/>
      <c r="H1199"/>
    </row>
    <row r="1200" spans="2:8">
      <c r="B1200"/>
      <c r="C1200"/>
      <c r="D1200"/>
      <c r="E1200"/>
      <c r="F1200"/>
      <c r="G1200"/>
      <c r="H1200"/>
    </row>
    <row r="1201" spans="2:8">
      <c r="B1201"/>
      <c r="C1201"/>
      <c r="D1201"/>
      <c r="E1201"/>
      <c r="F1201"/>
      <c r="G1201"/>
      <c r="H1201"/>
    </row>
    <row r="1202" spans="2:8">
      <c r="B1202"/>
      <c r="C1202"/>
      <c r="D1202"/>
      <c r="E1202"/>
      <c r="F1202"/>
      <c r="G1202"/>
      <c r="H1202"/>
    </row>
    <row r="1203" spans="2:8">
      <c r="B1203"/>
      <c r="C1203"/>
      <c r="D1203"/>
      <c r="E1203"/>
      <c r="F1203"/>
      <c r="G1203"/>
      <c r="H1203"/>
    </row>
    <row r="1204" spans="2:8">
      <c r="B1204"/>
      <c r="C1204"/>
      <c r="D1204"/>
      <c r="E1204"/>
      <c r="F1204"/>
      <c r="G1204"/>
      <c r="H1204"/>
    </row>
    <row r="1205" spans="2:8">
      <c r="B1205"/>
      <c r="C1205"/>
      <c r="D1205"/>
      <c r="E1205"/>
      <c r="F1205"/>
      <c r="G1205"/>
      <c r="H1205"/>
    </row>
    <row r="1206" spans="2:8">
      <c r="B1206"/>
      <c r="C1206"/>
      <c r="D1206"/>
      <c r="E1206"/>
      <c r="F1206"/>
      <c r="G1206"/>
      <c r="H1206"/>
    </row>
    <row r="1207" spans="2:8">
      <c r="B1207"/>
      <c r="C1207"/>
      <c r="D1207"/>
      <c r="E1207"/>
      <c r="F1207"/>
      <c r="G1207"/>
      <c r="H1207"/>
    </row>
    <row r="1208" spans="2:8">
      <c r="B1208"/>
      <c r="C1208"/>
      <c r="D1208"/>
      <c r="E1208"/>
      <c r="F1208"/>
      <c r="G1208"/>
      <c r="H1208"/>
    </row>
    <row r="1209" spans="2:8">
      <c r="B1209"/>
      <c r="C1209"/>
      <c r="D1209"/>
      <c r="E1209"/>
      <c r="F1209"/>
      <c r="G1209"/>
      <c r="H1209"/>
    </row>
    <row r="1210" spans="2:8">
      <c r="B1210"/>
      <c r="C1210"/>
      <c r="D1210"/>
      <c r="E1210"/>
      <c r="F1210"/>
      <c r="G1210"/>
      <c r="H1210"/>
    </row>
    <row r="1211" spans="2:8">
      <c r="B1211"/>
      <c r="C1211"/>
      <c r="D1211"/>
      <c r="E1211"/>
      <c r="F1211"/>
      <c r="G1211"/>
      <c r="H1211"/>
    </row>
    <row r="1212" spans="2:8">
      <c r="B1212"/>
      <c r="C1212"/>
      <c r="D1212"/>
      <c r="E1212"/>
      <c r="F1212"/>
      <c r="G1212"/>
      <c r="H1212"/>
    </row>
    <row r="1213" spans="2:8">
      <c r="B1213"/>
      <c r="C1213"/>
      <c r="D1213"/>
      <c r="E1213"/>
      <c r="F1213"/>
      <c r="G1213"/>
      <c r="H1213"/>
    </row>
    <row r="1214" spans="2:8">
      <c r="B1214"/>
      <c r="C1214"/>
      <c r="D1214"/>
      <c r="E1214"/>
      <c r="F1214"/>
      <c r="G1214"/>
      <c r="H1214"/>
    </row>
    <row r="1215" spans="2:8">
      <c r="B1215"/>
      <c r="C1215"/>
      <c r="D1215"/>
      <c r="E1215"/>
      <c r="F1215"/>
      <c r="G1215"/>
      <c r="H1215"/>
    </row>
    <row r="1216" spans="2:8">
      <c r="B1216"/>
      <c r="C1216"/>
      <c r="D1216"/>
      <c r="E1216"/>
      <c r="F1216"/>
      <c r="G1216"/>
      <c r="H1216"/>
    </row>
    <row r="1217" spans="2:8">
      <c r="B1217"/>
      <c r="C1217"/>
      <c r="D1217"/>
      <c r="E1217"/>
      <c r="F1217"/>
      <c r="G1217"/>
      <c r="H1217"/>
    </row>
    <row r="1218" spans="2:8">
      <c r="B1218"/>
      <c r="C1218"/>
      <c r="D1218"/>
      <c r="E1218"/>
      <c r="F1218"/>
      <c r="G1218"/>
      <c r="H1218"/>
    </row>
    <row r="1219" spans="2:8">
      <c r="B1219"/>
      <c r="C1219"/>
      <c r="D1219"/>
      <c r="E1219"/>
      <c r="F1219"/>
      <c r="G1219"/>
      <c r="H1219"/>
    </row>
    <row r="1220" spans="2:8">
      <c r="B1220"/>
      <c r="C1220"/>
      <c r="D1220"/>
      <c r="E1220"/>
      <c r="F1220"/>
      <c r="G1220"/>
      <c r="H1220"/>
    </row>
    <row r="1221" spans="2:8">
      <c r="B1221"/>
      <c r="C1221"/>
      <c r="D1221"/>
      <c r="E1221"/>
      <c r="F1221"/>
      <c r="G1221"/>
      <c r="H1221"/>
    </row>
    <row r="1222" spans="2:8">
      <c r="B1222"/>
      <c r="C1222"/>
      <c r="D1222"/>
      <c r="E1222"/>
      <c r="F1222"/>
      <c r="G1222"/>
      <c r="H1222"/>
    </row>
    <row r="1223" spans="2:8">
      <c r="B1223"/>
      <c r="C1223"/>
      <c r="D1223"/>
      <c r="E1223"/>
      <c r="F1223"/>
      <c r="G1223"/>
      <c r="H1223"/>
    </row>
    <row r="1224" spans="2:8">
      <c r="B1224"/>
      <c r="C1224"/>
      <c r="D1224"/>
      <c r="E1224"/>
      <c r="F1224"/>
      <c r="G1224"/>
      <c r="H1224"/>
    </row>
    <row r="1225" spans="2:8">
      <c r="B1225"/>
      <c r="C1225"/>
      <c r="D1225"/>
      <c r="E1225"/>
      <c r="F1225"/>
      <c r="G1225"/>
      <c r="H1225"/>
    </row>
    <row r="1226" spans="2:8">
      <c r="B1226"/>
      <c r="C1226"/>
      <c r="D1226"/>
      <c r="E1226"/>
      <c r="F1226"/>
      <c r="G1226"/>
      <c r="H1226"/>
    </row>
    <row r="1227" spans="2:8">
      <c r="B1227"/>
      <c r="C1227"/>
      <c r="D1227"/>
      <c r="E1227"/>
      <c r="F1227"/>
      <c r="G1227"/>
      <c r="H1227"/>
    </row>
    <row r="1228" spans="2:8">
      <c r="B1228"/>
      <c r="C1228"/>
      <c r="D1228"/>
      <c r="E1228"/>
      <c r="F1228"/>
      <c r="G1228"/>
      <c r="H1228"/>
    </row>
    <row r="1229" spans="2:8">
      <c r="B1229"/>
      <c r="C1229"/>
      <c r="D1229"/>
      <c r="E1229"/>
      <c r="F1229"/>
      <c r="G1229"/>
      <c r="H1229"/>
    </row>
    <row r="1230" spans="2:8">
      <c r="B1230"/>
      <c r="C1230"/>
      <c r="D1230"/>
      <c r="E1230"/>
      <c r="F1230"/>
      <c r="G1230"/>
      <c r="H1230"/>
    </row>
    <row r="1231" spans="2:8">
      <c r="B1231"/>
      <c r="C1231"/>
      <c r="D1231"/>
      <c r="E1231"/>
      <c r="F1231"/>
      <c r="G1231"/>
      <c r="H1231"/>
    </row>
    <row r="1232" spans="2:8">
      <c r="B1232"/>
      <c r="C1232"/>
      <c r="D1232"/>
      <c r="E1232"/>
      <c r="F1232"/>
      <c r="G1232"/>
      <c r="H1232"/>
    </row>
    <row r="1233" spans="2:8">
      <c r="B1233"/>
      <c r="C1233"/>
      <c r="D1233"/>
      <c r="E1233"/>
      <c r="F1233"/>
      <c r="G1233"/>
      <c r="H1233"/>
    </row>
    <row r="1234" spans="2:8">
      <c r="B1234"/>
      <c r="C1234"/>
      <c r="D1234"/>
      <c r="E1234"/>
      <c r="F1234"/>
      <c r="G1234"/>
      <c r="H1234"/>
    </row>
    <row r="1235" spans="2:8">
      <c r="B1235"/>
      <c r="C1235"/>
      <c r="D1235"/>
      <c r="E1235"/>
      <c r="F1235"/>
      <c r="G1235"/>
      <c r="H1235"/>
    </row>
    <row r="1236" spans="2:8">
      <c r="B1236"/>
      <c r="C1236"/>
      <c r="D1236"/>
      <c r="E1236"/>
      <c r="F1236"/>
      <c r="G1236"/>
      <c r="H1236"/>
    </row>
    <row r="1237" spans="2:8">
      <c r="B1237"/>
      <c r="C1237"/>
      <c r="D1237"/>
      <c r="E1237"/>
      <c r="F1237"/>
      <c r="G1237"/>
      <c r="H1237"/>
    </row>
    <row r="1238" spans="2:8">
      <c r="B1238"/>
      <c r="C1238"/>
      <c r="D1238"/>
      <c r="E1238"/>
      <c r="F1238"/>
      <c r="G1238"/>
      <c r="H1238"/>
    </row>
    <row r="1239" spans="2:8">
      <c r="B1239"/>
      <c r="C1239"/>
      <c r="D1239"/>
      <c r="E1239"/>
      <c r="F1239"/>
      <c r="G1239"/>
      <c r="H1239"/>
    </row>
    <row r="1240" spans="2:8">
      <c r="B1240"/>
      <c r="C1240"/>
      <c r="D1240"/>
      <c r="E1240"/>
      <c r="F1240"/>
      <c r="G1240"/>
      <c r="H1240"/>
    </row>
    <row r="1241" spans="2:8">
      <c r="B1241"/>
      <c r="C1241"/>
      <c r="D1241"/>
      <c r="E1241"/>
      <c r="F1241"/>
      <c r="G1241"/>
      <c r="H1241"/>
    </row>
    <row r="1242" spans="2:8">
      <c r="B1242"/>
      <c r="C1242"/>
      <c r="D1242"/>
      <c r="E1242"/>
      <c r="F1242"/>
      <c r="G1242"/>
      <c r="H1242"/>
    </row>
    <row r="1243" spans="2:8">
      <c r="B1243"/>
      <c r="C1243"/>
      <c r="D1243"/>
      <c r="E1243"/>
      <c r="F1243"/>
      <c r="G1243"/>
      <c r="H1243"/>
    </row>
    <row r="1244" spans="2:8">
      <c r="B1244"/>
      <c r="C1244"/>
      <c r="D1244"/>
      <c r="E1244"/>
      <c r="F1244"/>
      <c r="G1244"/>
      <c r="H1244"/>
    </row>
    <row r="1245" spans="2:8">
      <c r="B1245"/>
      <c r="C1245"/>
      <c r="D1245"/>
      <c r="E1245"/>
      <c r="F1245"/>
      <c r="G1245"/>
      <c r="H1245"/>
    </row>
    <row r="1246" spans="2:8">
      <c r="B1246"/>
      <c r="C1246"/>
      <c r="D1246"/>
      <c r="E1246"/>
      <c r="F1246"/>
      <c r="G1246"/>
      <c r="H1246"/>
    </row>
    <row r="1247" spans="2:8">
      <c r="B1247"/>
      <c r="C1247"/>
      <c r="D1247"/>
      <c r="E1247"/>
      <c r="F1247"/>
      <c r="G1247"/>
      <c r="H1247"/>
    </row>
    <row r="1248" spans="2:8">
      <c r="B1248"/>
      <c r="C1248"/>
      <c r="D1248"/>
      <c r="E1248"/>
      <c r="F1248"/>
      <c r="G1248"/>
      <c r="H1248"/>
    </row>
    <row r="1249" spans="2:8">
      <c r="B1249"/>
      <c r="C1249"/>
      <c r="D1249"/>
      <c r="E1249"/>
      <c r="F1249"/>
      <c r="G1249"/>
      <c r="H1249"/>
    </row>
    <row r="1250" spans="2:8">
      <c r="B1250"/>
      <c r="C1250"/>
      <c r="D1250"/>
      <c r="E1250"/>
      <c r="F1250"/>
      <c r="G1250"/>
      <c r="H1250"/>
    </row>
    <row r="1251" spans="2:8">
      <c r="B1251"/>
      <c r="C1251"/>
      <c r="D1251"/>
      <c r="E1251"/>
      <c r="F1251"/>
      <c r="G1251"/>
      <c r="H1251"/>
    </row>
    <row r="1252" spans="2:8">
      <c r="B1252"/>
      <c r="C1252"/>
      <c r="D1252"/>
      <c r="E1252"/>
      <c r="F1252"/>
      <c r="G1252"/>
      <c r="H1252"/>
    </row>
    <row r="1253" spans="2:8">
      <c r="B1253"/>
      <c r="C1253"/>
      <c r="D1253"/>
      <c r="E1253"/>
      <c r="F1253"/>
      <c r="G1253"/>
      <c r="H1253"/>
    </row>
    <row r="1254" spans="2:8">
      <c r="B1254"/>
      <c r="C1254"/>
      <c r="D1254"/>
      <c r="E1254"/>
      <c r="F1254"/>
      <c r="G1254"/>
      <c r="H1254"/>
    </row>
    <row r="1255" spans="2:8">
      <c r="B1255"/>
      <c r="C1255"/>
      <c r="D1255"/>
      <c r="E1255"/>
      <c r="F1255"/>
      <c r="G1255"/>
      <c r="H1255"/>
    </row>
    <row r="1256" spans="2:8">
      <c r="B1256"/>
      <c r="C1256"/>
      <c r="D1256"/>
      <c r="E1256"/>
      <c r="F1256"/>
      <c r="G1256"/>
      <c r="H1256"/>
    </row>
    <row r="1257" spans="2:8">
      <c r="B1257"/>
      <c r="C1257"/>
      <c r="D1257"/>
      <c r="E1257"/>
      <c r="F1257"/>
      <c r="G1257"/>
      <c r="H1257"/>
    </row>
    <row r="1258" spans="2:8">
      <c r="B1258"/>
      <c r="C1258"/>
      <c r="D1258"/>
      <c r="E1258"/>
      <c r="F1258"/>
      <c r="G1258"/>
      <c r="H1258"/>
    </row>
    <row r="1259" spans="2:8">
      <c r="B1259"/>
      <c r="C1259"/>
      <c r="D1259"/>
      <c r="E1259"/>
      <c r="F1259"/>
      <c r="G1259"/>
      <c r="H1259"/>
    </row>
    <row r="1260" spans="2:8">
      <c r="B1260"/>
      <c r="C1260"/>
      <c r="D1260"/>
      <c r="E1260"/>
      <c r="F1260"/>
      <c r="G1260"/>
      <c r="H1260"/>
    </row>
    <row r="1261" spans="2:8">
      <c r="B1261"/>
      <c r="C1261"/>
      <c r="D1261"/>
      <c r="E1261"/>
      <c r="F1261"/>
      <c r="G1261"/>
      <c r="H1261"/>
    </row>
    <row r="1262" spans="2:8">
      <c r="B1262"/>
      <c r="C1262"/>
      <c r="D1262"/>
      <c r="E1262"/>
      <c r="F1262"/>
      <c r="G1262"/>
      <c r="H1262"/>
    </row>
    <row r="1263" spans="2:8">
      <c r="B1263"/>
      <c r="C1263"/>
      <c r="D1263"/>
      <c r="E1263"/>
      <c r="F1263"/>
      <c r="G1263"/>
      <c r="H1263"/>
    </row>
    <row r="1264" spans="2:8">
      <c r="B1264"/>
      <c r="C1264"/>
      <c r="D1264"/>
      <c r="E1264"/>
      <c r="F1264"/>
      <c r="G1264"/>
      <c r="H1264"/>
    </row>
    <row r="1265" spans="2:8">
      <c r="B1265"/>
      <c r="C1265"/>
      <c r="D1265"/>
      <c r="E1265"/>
      <c r="F1265"/>
      <c r="G1265"/>
      <c r="H1265"/>
    </row>
    <row r="1266" spans="2:8">
      <c r="B1266"/>
      <c r="C1266"/>
      <c r="D1266"/>
      <c r="E1266"/>
      <c r="F1266"/>
      <c r="G1266"/>
      <c r="H1266"/>
    </row>
  </sheetData>
  <sheetProtection formatColumns="0" selectLockedCells="1" autoFilter="0"/>
  <sortState xmlns:xlrd2="http://schemas.microsoft.com/office/spreadsheetml/2017/richdata2" ref="E40:F41">
    <sortCondition ref="E39"/>
  </sortState>
  <mergeCells count="1067">
    <mergeCell ref="K67:P75"/>
    <mergeCell ref="L27:M27"/>
    <mergeCell ref="L36:M36"/>
    <mergeCell ref="B424:C42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397:C397"/>
    <mergeCell ref="B398:C398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99:C399"/>
    <mergeCell ref="B400:C400"/>
    <mergeCell ref="B401:C401"/>
    <mergeCell ref="B402:C402"/>
    <mergeCell ref="B403:C403"/>
    <mergeCell ref="B404:C404"/>
    <mergeCell ref="B405:C405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121:C121"/>
    <mergeCell ref="B113:C113"/>
    <mergeCell ref="B114:C114"/>
    <mergeCell ref="B115:C115"/>
    <mergeCell ref="B88:C88"/>
    <mergeCell ref="B89:C89"/>
    <mergeCell ref="B90:C90"/>
    <mergeCell ref="B91:C91"/>
    <mergeCell ref="B92:C92"/>
    <mergeCell ref="B99:C99"/>
    <mergeCell ref="B100:C100"/>
    <mergeCell ref="B101:C101"/>
    <mergeCell ref="B102:C102"/>
    <mergeCell ref="B325:C325"/>
    <mergeCell ref="B326:C326"/>
    <mergeCell ref="B327:C327"/>
    <mergeCell ref="B328:C328"/>
    <mergeCell ref="B122:C122"/>
    <mergeCell ref="B123:C123"/>
    <mergeCell ref="B124:C124"/>
    <mergeCell ref="B25:C25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93:C93"/>
    <mergeCell ref="B94:C94"/>
    <mergeCell ref="B117:C117"/>
    <mergeCell ref="B118:C118"/>
    <mergeCell ref="B119:C119"/>
    <mergeCell ref="B116:C116"/>
    <mergeCell ref="B95:C95"/>
    <mergeCell ref="B96:C96"/>
    <mergeCell ref="B97:C97"/>
    <mergeCell ref="B120:C120"/>
    <mergeCell ref="B86:C86"/>
    <mergeCell ref="B87:C87"/>
    <mergeCell ref="B98:C98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85:C85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33:C33"/>
    <mergeCell ref="B34:C34"/>
    <mergeCell ref="B43:C43"/>
    <mergeCell ref="B48:C48"/>
    <mergeCell ref="B49:C49"/>
    <mergeCell ref="B50:C50"/>
    <mergeCell ref="B51:C51"/>
    <mergeCell ref="B44:C44"/>
    <mergeCell ref="B45:C45"/>
    <mergeCell ref="B46:C46"/>
    <mergeCell ref="B47:C47"/>
    <mergeCell ref="B57:C57"/>
    <mergeCell ref="B58:C58"/>
    <mergeCell ref="B59:C59"/>
    <mergeCell ref="B60:C60"/>
    <mergeCell ref="B61:C61"/>
    <mergeCell ref="B53:C53"/>
    <mergeCell ref="B54:C54"/>
    <mergeCell ref="B55:C55"/>
    <mergeCell ref="B56:C56"/>
    <mergeCell ref="L5:M5"/>
    <mergeCell ref="B8:D8"/>
    <mergeCell ref="B9:D9"/>
    <mergeCell ref="B10:D10"/>
    <mergeCell ref="B11:D11"/>
    <mergeCell ref="B12:D12"/>
    <mergeCell ref="B5:D5"/>
    <mergeCell ref="B6:D6"/>
    <mergeCell ref="B7:D7"/>
    <mergeCell ref="K6:K26"/>
    <mergeCell ref="L6:L26"/>
    <mergeCell ref="M6:M16"/>
    <mergeCell ref="M17:M26"/>
    <mergeCell ref="B14:D14"/>
    <mergeCell ref="B13:D13"/>
    <mergeCell ref="B15:D15"/>
    <mergeCell ref="B16:D16"/>
    <mergeCell ref="B17:D17"/>
    <mergeCell ref="B18:D18"/>
    <mergeCell ref="B23:D23"/>
    <mergeCell ref="B26:C26"/>
    <mergeCell ref="B27:C27"/>
    <mergeCell ref="B24:D24"/>
    <mergeCell ref="B38:C38"/>
    <mergeCell ref="B36:C36"/>
    <mergeCell ref="B37:C37"/>
    <mergeCell ref="K32:K33"/>
    <mergeCell ref="B19:D19"/>
    <mergeCell ref="B22:D22"/>
    <mergeCell ref="L65:M65"/>
    <mergeCell ref="K55:K56"/>
    <mergeCell ref="L55:M56"/>
    <mergeCell ref="L63:M63"/>
    <mergeCell ref="K37:K38"/>
    <mergeCell ref="L37:M38"/>
    <mergeCell ref="K40:K42"/>
    <mergeCell ref="K43:K50"/>
    <mergeCell ref="L43:M50"/>
    <mergeCell ref="L39:M39"/>
    <mergeCell ref="L40:M42"/>
    <mergeCell ref="B39:C39"/>
    <mergeCell ref="B40:C40"/>
    <mergeCell ref="B41:C41"/>
    <mergeCell ref="L62:M62"/>
    <mergeCell ref="L28:M29"/>
    <mergeCell ref="B42:C42"/>
    <mergeCell ref="B52:C52"/>
    <mergeCell ref="B30:C30"/>
    <mergeCell ref="B28:C28"/>
    <mergeCell ref="B29:C29"/>
    <mergeCell ref="B35:C35"/>
    <mergeCell ref="B31:C31"/>
    <mergeCell ref="B32:C32"/>
    <mergeCell ref="O60:O61"/>
    <mergeCell ref="P60:P61"/>
    <mergeCell ref="K57:K58"/>
    <mergeCell ref="L57:M58"/>
    <mergeCell ref="N57:N58"/>
    <mergeCell ref="O57:O58"/>
    <mergeCell ref="P57:P58"/>
    <mergeCell ref="L32:M33"/>
    <mergeCell ref="P32:P35"/>
    <mergeCell ref="N55:N56"/>
    <mergeCell ref="O55:O56"/>
    <mergeCell ref="P55:P56"/>
    <mergeCell ref="P51:P54"/>
    <mergeCell ref="L30:M31"/>
    <mergeCell ref="K28:K29"/>
    <mergeCell ref="K30:K31"/>
    <mergeCell ref="L59:M59"/>
    <mergeCell ref="K60:K61"/>
    <mergeCell ref="L60:M61"/>
    <mergeCell ref="N60:N61"/>
    <mergeCell ref="K34:K35"/>
    <mergeCell ref="L34:M35"/>
    <mergeCell ref="K51:K54"/>
    <mergeCell ref="L51:M54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23:C323"/>
    <mergeCell ref="B324:C324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99:C499"/>
    <mergeCell ref="B500:C500"/>
    <mergeCell ref="B501:C501"/>
    <mergeCell ref="B502:C502"/>
    <mergeCell ref="B503:C503"/>
    <mergeCell ref="B504:C504"/>
    <mergeCell ref="B505:C505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P6:P16"/>
    <mergeCell ref="L64:M64"/>
    <mergeCell ref="B524:C52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497:C497"/>
    <mergeCell ref="B498:C498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1001:C1001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1020:C1020"/>
    <mergeCell ref="B1021:C1021"/>
    <mergeCell ref="B1022:C1022"/>
    <mergeCell ref="B1023:C1023"/>
    <mergeCell ref="B1024:C1024"/>
    <mergeCell ref="B1025:C1025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</mergeCells>
  <phoneticPr fontId="1"/>
  <conditionalFormatting sqref="D1026:I1266">
    <cfRule type="expression" dxfId="39" priority="210">
      <formula>$D1026="○"</formula>
    </cfRule>
  </conditionalFormatting>
  <conditionalFormatting sqref="K6:L26">
    <cfRule type="expression" dxfId="38" priority="3">
      <formula>$K$6="○"</formula>
    </cfRule>
  </conditionalFormatting>
  <conditionalFormatting sqref="K39:L39 K57:P58 K60:M61 N60:P66 K62:L66">
    <cfRule type="expression" dxfId="37" priority="105">
      <formula>$K39="○"</formula>
    </cfRule>
  </conditionalFormatting>
  <conditionalFormatting sqref="K37:M38">
    <cfRule type="expression" dxfId="36" priority="2">
      <formula>$K$37="○"</formula>
    </cfRule>
  </conditionalFormatting>
  <conditionalFormatting sqref="K32:O33">
    <cfRule type="expression" dxfId="35" priority="90">
      <formula>$K$32="○"</formula>
    </cfRule>
  </conditionalFormatting>
  <conditionalFormatting sqref="K34:O35">
    <cfRule type="expression" dxfId="34" priority="69">
      <formula>$K$34="○"</formula>
    </cfRule>
  </conditionalFormatting>
  <conditionalFormatting sqref="K27:P31">
    <cfRule type="expression" dxfId="33" priority="12">
      <formula>$K27="○"</formula>
    </cfRule>
  </conditionalFormatting>
  <conditionalFormatting sqref="K36:P36">
    <cfRule type="expression" dxfId="32" priority="67">
      <formula>$K$36="○"</formula>
    </cfRule>
  </conditionalFormatting>
  <conditionalFormatting sqref="K40:P42">
    <cfRule type="expression" dxfId="31" priority="205">
      <formula>$K$40="○"</formula>
    </cfRule>
  </conditionalFormatting>
  <conditionalFormatting sqref="K43:P50">
    <cfRule type="expression" dxfId="30" priority="72">
      <formula>$K$43="○"</formula>
    </cfRule>
  </conditionalFormatting>
  <conditionalFormatting sqref="K51:P54">
    <cfRule type="expression" dxfId="29" priority="6">
      <formula>$K$51="○"</formula>
    </cfRule>
  </conditionalFormatting>
  <conditionalFormatting sqref="K51:P56">
    <cfRule type="expression" dxfId="28" priority="5">
      <formula>$K$55="○"</formula>
    </cfRule>
  </conditionalFormatting>
  <conditionalFormatting sqref="K59:P59">
    <cfRule type="expression" dxfId="27" priority="1">
      <formula>$K$59="○"</formula>
    </cfRule>
  </conditionalFormatting>
  <conditionalFormatting sqref="M6:M16">
    <cfRule type="expression" dxfId="26" priority="28">
      <formula>$K6="○"</formula>
    </cfRule>
  </conditionalFormatting>
  <conditionalFormatting sqref="M17:M26">
    <cfRule type="expression" dxfId="25" priority="27">
      <formula>$K6="○"</formula>
    </cfRule>
  </conditionalFormatting>
  <conditionalFormatting sqref="N7:O7">
    <cfRule type="expression" dxfId="24" priority="4">
      <formula>$K$6="○"</formula>
    </cfRule>
  </conditionalFormatting>
  <conditionalFormatting sqref="N8:O8">
    <cfRule type="expression" dxfId="23" priority="33">
      <formula>$K6="○"</formula>
    </cfRule>
  </conditionalFormatting>
  <conditionalFormatting sqref="N9:O9">
    <cfRule type="expression" dxfId="22" priority="34">
      <formula>$K6="○"</formula>
    </cfRule>
  </conditionalFormatting>
  <conditionalFormatting sqref="N10:O10">
    <cfRule type="expression" dxfId="21" priority="35">
      <formula>$K6="○"</formula>
    </cfRule>
  </conditionalFormatting>
  <conditionalFormatting sqref="N11:O11">
    <cfRule type="expression" dxfId="20" priority="36">
      <formula>$K6="○"</formula>
    </cfRule>
  </conditionalFormatting>
  <conditionalFormatting sqref="N12:O12">
    <cfRule type="expression" dxfId="19" priority="37">
      <formula>$K6="○"</formula>
    </cfRule>
  </conditionalFormatting>
  <conditionalFormatting sqref="N13:O13">
    <cfRule type="expression" dxfId="18" priority="38">
      <formula>$K6="○"</formula>
    </cfRule>
  </conditionalFormatting>
  <conditionalFormatting sqref="N14:O14">
    <cfRule type="expression" dxfId="17" priority="39">
      <formula>$K6="○"</formula>
    </cfRule>
  </conditionalFormatting>
  <conditionalFormatting sqref="N15:O15">
    <cfRule type="expression" dxfId="16" priority="40">
      <formula>$K6="○"</formula>
    </cfRule>
  </conditionalFormatting>
  <conditionalFormatting sqref="N16:O16">
    <cfRule type="expression" dxfId="15" priority="41">
      <formula>$K6="○"</formula>
    </cfRule>
  </conditionalFormatting>
  <conditionalFormatting sqref="N6:P6">
    <cfRule type="expression" dxfId="14" priority="31">
      <formula>$K6="○"</formula>
    </cfRule>
  </conditionalFormatting>
  <conditionalFormatting sqref="N17:P17">
    <cfRule type="expression" dxfId="13" priority="22">
      <formula>$K6="○"</formula>
    </cfRule>
  </conditionalFormatting>
  <conditionalFormatting sqref="N18:P18">
    <cfRule type="expression" dxfId="12" priority="43">
      <formula>$K6="○"</formula>
    </cfRule>
  </conditionalFormatting>
  <conditionalFormatting sqref="N19:P19">
    <cfRule type="expression" dxfId="11" priority="44">
      <formula>$K6="○"</formula>
    </cfRule>
  </conditionalFormatting>
  <conditionalFormatting sqref="N20:P20">
    <cfRule type="expression" dxfId="10" priority="45">
      <formula>$K6="○"</formula>
    </cfRule>
  </conditionalFormatting>
  <conditionalFormatting sqref="N21:P21">
    <cfRule type="expression" dxfId="9" priority="46">
      <formula>$K6="○"</formula>
    </cfRule>
  </conditionalFormatting>
  <conditionalFormatting sqref="N22:P22">
    <cfRule type="expression" dxfId="8" priority="48">
      <formula>$K6="○"</formula>
    </cfRule>
  </conditionalFormatting>
  <conditionalFormatting sqref="N23:P23">
    <cfRule type="expression" dxfId="7" priority="23">
      <formula>$K6="○"</formula>
    </cfRule>
  </conditionalFormatting>
  <conditionalFormatting sqref="N24:P24">
    <cfRule type="expression" dxfId="6" priority="24">
      <formula>$K6="○"</formula>
    </cfRule>
  </conditionalFormatting>
  <conditionalFormatting sqref="N25:P25">
    <cfRule type="expression" dxfId="5" priority="25">
      <formula>$K6="○"</formula>
    </cfRule>
  </conditionalFormatting>
  <conditionalFormatting sqref="N26:P26">
    <cfRule type="expression" dxfId="4" priority="26">
      <formula>$K6="○"</formula>
    </cfRule>
  </conditionalFormatting>
  <conditionalFormatting sqref="N29:P29 N31:P31">
    <cfRule type="expression" dxfId="3" priority="124">
      <formula>$K28="○"</formula>
    </cfRule>
  </conditionalFormatting>
  <conditionalFormatting sqref="N37:P38">
    <cfRule type="expression" dxfId="2" priority="187">
      <formula>$K$37="○"</formula>
    </cfRule>
  </conditionalFormatting>
  <conditionalFormatting sqref="N39:P39">
    <cfRule type="expression" dxfId="1" priority="203">
      <formula>$K$39="○"</formula>
    </cfRule>
  </conditionalFormatting>
  <conditionalFormatting sqref="P32">
    <cfRule type="expression" dxfId="0" priority="68">
      <formula>OR($K$32="○",$K$34="○")</formula>
    </cfRule>
  </conditionalFormatting>
  <pageMargins left="0.78" right="0.39" top="0.52" bottom="0.21" header="0.31496062992125984" footer="0.21"/>
  <pageSetup paperSize="9" scale="74" orientation="portrait" r:id="rId1"/>
  <headerFooter alignWithMargins="0">
    <oddHeader>&amp;R&amp;"ＭＳ Ｐゴシック,太字 斜体"&amp;12&amp;ECONFIDENTIAL</oddHeader>
    <oddFooter>&amp;R書式：統06-005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【お客様記入①】設定申込書(1of2)</vt:lpstr>
      <vt:lpstr>※記入例※設定申込書(1of2)</vt:lpstr>
      <vt:lpstr>【お客様記入②】設定申込書(2of2)</vt:lpstr>
      <vt:lpstr>※記入例※設定申込書(2of2)</vt:lpstr>
      <vt:lpstr>【お客様記入③】ﾏﾙﾁｺﾝﾃﾝﾂ検索 設定申込書</vt:lpstr>
      <vt:lpstr>【お客様に提出】設定完了通知書</vt:lpstr>
      <vt:lpstr>【作業者用】①作業依頼履歴一覧</vt:lpstr>
      <vt:lpstr>【作業者用】②設定作業用シート</vt:lpstr>
      <vt:lpstr>【お客様に提出】設定完了通知書!Print_Area</vt:lpstr>
      <vt:lpstr>【作業者用】②設定作業用シート!Print_Area</vt:lpstr>
    </vt:vector>
  </TitlesOfParts>
  <Manager/>
  <Company>ZDC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k_kobayashi@zenrin-datacom.net</dc:creator>
  <cp:keywords/>
  <dc:description/>
  <cp:lastModifiedBy>金澤　榛乃</cp:lastModifiedBy>
  <cp:revision/>
  <cp:lastPrinted>2020-07-22T00:48:19Z</cp:lastPrinted>
  <dcterms:created xsi:type="dcterms:W3CDTF">2006-12-19T04:45:31Z</dcterms:created>
  <dcterms:modified xsi:type="dcterms:W3CDTF">2024-01-30T04:07:53Z</dcterms:modified>
  <cp:category/>
  <cp:contentStatus/>
</cp:coreProperties>
</file>